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4.42.158\Dirección de Transparencia_EF-2023\Rendición de Cuentas al Ciudadano - Ejercicio Fiscal 2023\Informes\Primer Informe\"/>
    </mc:Choice>
  </mc:AlternateContent>
  <bookViews>
    <workbookView xWindow="0" yWindow="0" windowWidth="24000" windowHeight="9330"/>
  </bookViews>
  <sheets>
    <sheet name="Primer Informe Parcial - Pp" sheetId="1" r:id="rId1"/>
  </sheets>
  <externalReferences>
    <externalReference r:id="rId2"/>
  </externalReferences>
  <calcPr calcId="162913"/>
</workbook>
</file>

<file path=xl/calcChain.xml><?xml version="1.0" encoding="utf-8"?>
<calcChain xmlns="http://schemas.openxmlformats.org/spreadsheetml/2006/main">
  <c r="F100" i="1" l="1"/>
  <c r="F99" i="1"/>
  <c r="F98" i="1"/>
  <c r="F97" i="1"/>
  <c r="F96" i="1"/>
  <c r="F95" i="1"/>
  <c r="F94" i="1"/>
  <c r="F93" i="1"/>
</calcChain>
</file>

<file path=xl/sharedStrings.xml><?xml version="1.0" encoding="utf-8"?>
<sst xmlns="http://schemas.openxmlformats.org/spreadsheetml/2006/main" count="361" uniqueCount="274">
  <si>
    <t>1- PRESENTACIÓN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</si>
  <si>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</si>
  <si>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</si>
  <si>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</si>
  <si>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</si>
  <si>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</si>
  <si>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</si>
  <si>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</si>
  <si>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</si>
  <si>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</si>
  <si>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</si>
  <si>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</si>
  <si>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</si>
  <si>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</si>
  <si>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</si>
  <si>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</si>
  <si>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</si>
  <si>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</si>
  <si>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</si>
  <si>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</si>
  <si>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</si>
  <si>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</si>
  <si>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</si>
  <si>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</si>
  <si>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</si>
  <si>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</si>
  <si>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</si>
  <si>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</si>
  <si>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</si>
  <si>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</si>
  <si>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</si>
  <si>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</si>
  <si>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</si>
  <si>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</si>
  <si>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</si>
  <si>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</si>
  <si>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</si>
  <si>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</si>
  <si>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</si>
  <si>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</si>
  <si>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</si>
  <si>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</si>
  <si>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</si>
  <si>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</si>
  <si>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</si>
  <si>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</si>
  <si>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</si>
  <si>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</si>
  <si>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</si>
  <si>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</si>
  <si>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</si>
  <si>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</si>
  <si>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</si>
  <si>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</si>
  <si>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</si>
  <si>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</si>
  <si>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</si>
  <si>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</si>
  <si>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</si>
  <si>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</si>
  <si>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</si>
  <si>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</si>
  <si>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</si>
  <si>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</si>
  <si>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</si>
  <si>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</si>
  <si>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</si>
  <si>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</si>
  <si>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</si>
  <si>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</si>
  <si>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</si>
  <si>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</si>
  <si>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</si>
  <si>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</si>
  <si>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</si>
  <si>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</si>
  <si>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</si>
  <si>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</si>
  <si>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</si>
  <si>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</si>
  <si>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</si>
  <si>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</si>
  <si>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</si>
  <si>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</si>
  <si>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</si>
  <si>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</si>
  <si>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</si>
  <si>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</si>
  <si>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</si>
  <si>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</si>
  <si>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</si>
  <si>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</si>
  <si>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</si>
  <si>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</si>
  <si>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</si>
  <si>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</si>
  <si>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</si>
  <si>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</si>
  <si>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</si>
  <si>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</si>
  <si>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</si>
  <si>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</si>
  <si>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</si>
  <si>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</si>
  <si>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</si>
  <si>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</si>
  <si>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</si>
  <si>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5.3 Diagnostico "The Integrity app"</t>
  </si>
  <si>
    <t>No Respondidos o Reconsideradas</t>
  </si>
  <si>
    <t>7.1.Gestión de denuncias de corrupción</t>
  </si>
  <si>
    <r>
      <t xml:space="preserve">Periodo del informe: </t>
    </r>
    <r>
      <rPr>
        <sz val="14"/>
        <color theme="1"/>
        <rFont val="Garamond"/>
        <family val="1"/>
      </rPr>
      <t>Primer Informe Parcial, correspondiente al Primer Trimestre (ENERO - FEBRERO - MARZO), del Ejercicio Fiscal 2023.</t>
    </r>
  </si>
  <si>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</si>
  <si>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</si>
  <si>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r>
      <t xml:space="preserve">Institución: </t>
    </r>
    <r>
      <rPr>
        <sz val="14"/>
        <color theme="1"/>
        <rFont val="Garamond"/>
        <family val="1"/>
      </rPr>
      <t>Petróleos Paraguayos - PETROPAR.</t>
    </r>
  </si>
  <si>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</si>
  <si>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</si>
  <si>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</si>
  <si>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</si>
  <si>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</si>
  <si>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</si>
  <si>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</si>
  <si>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</si>
  <si>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</si>
  <si>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</si>
  <si>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</si>
  <si>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</si>
  <si>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</si>
  <si>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</si>
  <si>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Director</t>
  </si>
  <si>
    <t>Edgar R. Orrego G.</t>
  </si>
  <si>
    <t>Maria Luisa Vázquez A.</t>
  </si>
  <si>
    <t>Jefa</t>
  </si>
  <si>
    <t>William A. Wilka M.</t>
  </si>
  <si>
    <t>Myrian E. Ayala N.</t>
  </si>
  <si>
    <t>Directora</t>
  </si>
  <si>
    <t>Felipe A. Oddone</t>
  </si>
  <si>
    <t>Pedro Fabían Fretes</t>
  </si>
  <si>
    <t>Juan Carlos Fretes M.</t>
  </si>
  <si>
    <t xml:space="preserve">Auditor Interno </t>
  </si>
  <si>
    <t>Ivan M. Filartiga C.</t>
  </si>
  <si>
    <t>Pedro G. Duarte A.</t>
  </si>
  <si>
    <t>Rose Marie Medina de Carreras</t>
  </si>
  <si>
    <t>Gerente</t>
  </si>
  <si>
    <t>Walter E. López R.</t>
  </si>
  <si>
    <t>https://www.petropar.gov.py/wp-content/uploads/2023/02/PLANAN_1-1.pdf</t>
  </si>
  <si>
    <t>Financiera / Participar en todos los eslabones de la cadena de comercialización</t>
  </si>
  <si>
    <t>Incremento de la cantidad de estaciones de servicios operadas por terceros a la red de  PETROPAR</t>
  </si>
  <si>
    <t>Número de Estaciones de servicios   habilitadas con el Emblema PETROPAR.</t>
  </si>
  <si>
    <t>Construcción de EESS propias</t>
  </si>
  <si>
    <t>Número de EESS  propias operando</t>
  </si>
  <si>
    <t>Aumento de la producción de alcohol.</t>
  </si>
  <si>
    <t>Volumen producido en la Planta de alcohol ubicada en Mauricio José Troche.</t>
  </si>
  <si>
    <t>PND: Crecimiento económico inclusivo. 
PEI: Incrementar ingresos con rentabilidad. 
POI: Comercialización de combustibles</t>
  </si>
  <si>
    <t>PND: Crecimiento económico inclusivo. 
PEI: Incrementar ingresos con rentabilidad. 
POI: Producción de alcohol</t>
  </si>
  <si>
    <t>https://datos.sfp.gov.py/visualizaciones/oee</t>
  </si>
  <si>
    <t>Actualizado conforme a información de S.F.P.</t>
  </si>
  <si>
    <t>Actualizado conforme a información de S.E.N.A.C.</t>
  </si>
  <si>
    <t>https://transparencia.senac.gov.py/portal</t>
  </si>
  <si>
    <t>Venta de combustibles y biocombustibles</t>
  </si>
  <si>
    <t>Satisfacer los requerimientos de combustibles y biocombustibles</t>
  </si>
  <si>
    <t>890.337.247 litros para Dic-2023</t>
  </si>
  <si>
    <t>Clientes mayoristas y minoristas de PETROPAR</t>
  </si>
  <si>
    <t>PETROPAR tiene una participación del 18 % en la venta nacional de combustibles líquidos y 15% de combustibles gaseosos</t>
  </si>
  <si>
    <t>SPR</t>
  </si>
  <si>
    <t>Exploración y explotación de hidrocarburos</t>
  </si>
  <si>
    <t>Contar con Bloques para las actividades de exploración y explotación de hidrocarburos</t>
  </si>
  <si>
    <t>7  Bloques para Dic-2023</t>
  </si>
  <si>
    <t>Ciudadanos paraguayos</t>
  </si>
  <si>
    <t xml:space="preserve">4  Bloques (Palo Santo, PETROPAR II, IV y  V, ) </t>
  </si>
  <si>
    <t>Decretos</t>
  </si>
  <si>
    <t>Incremento de la cantidad de estaciones de servicios que operan en la red de  PETROPAR</t>
  </si>
  <si>
    <t>Incremento de la cantidad de estaciones de servicios propias de Petropar</t>
  </si>
  <si>
    <t>Aumento de la producción de alcohol absoluto</t>
  </si>
  <si>
    <t>Participar en la venta minorista de combustibles líquidos</t>
  </si>
  <si>
    <t>Promover el consumo de biocombustibles</t>
  </si>
  <si>
    <t>https://www.petropar.gov.py/?cat=1
https://www.petropar.gov.py/?page_id=7922</t>
  </si>
  <si>
    <t>https://www.petropar.gov.py/?cat=1 
https://www.petropar.gov.py/?page_id=10020</t>
  </si>
  <si>
    <t>https://denuncias.gov.py/portal-publico</t>
  </si>
  <si>
    <t>Sujeto al Sistema de Seguimiento de Denuncias Penales, dependiente de la SENAC (no se cuenta con denuncias durante el trimestre informado).</t>
  </si>
  <si>
    <r>
      <rPr>
        <b/>
        <u/>
        <sz val="10"/>
        <color theme="1"/>
        <rFont val="Garamond"/>
        <family val="1"/>
      </rPr>
      <t>ENERO</t>
    </r>
    <r>
      <rPr>
        <sz val="10"/>
        <color theme="1"/>
        <rFont val="Garamond"/>
        <family val="1"/>
      </rPr>
      <t>: Llegamos más lejos, con la inauguración de la Estación de Servicio N° 245, en la Ciudad de Cambyreta. Nuestra prioridad como emblema nacional, es que nuestras estaciones sigan comercializando los combustibles bajo los estándares más altos en cuanto a la calidad, garantizados y certificados por nuestro equipo de Laboratorio Móvil y Asistencia Técnica. En ese sentido, los primeros días de enero, inició el recorrido de control preventivo en nuestras estaciones propias y de operadores. Somos una empresa comprometida con el Desarrollo Sostenible. En consonancia con las metas establecidas por la Agenda Global 2030 de la Organización de las Naciones Unidas desde Petropar realizamos acciones que colaboran con el Desarrollo Sostenible del Planeta. La energía asequible y no contaminante: Promovemos el desarrollo del hidrógeno verde para un crecimiento socioeconómico sostenible en el Paraguay. Para cumplir con esto se firmó un Convenio de Cooperación Interinstitucional entre la Fundación Parque Tecnológico Itaipú y Petróleos Paraguayos, en ese marco se realizó la primera reunión entre técnicos de ambas instituciones, en la oportunidad se establecieron ideas, proyectos y lineamientos futuros que Petropar como empresa estatal quiere alcanzar en el ámbito de las energías renovables.Comprometidos con la educación, cada año abrimos las puertas a estudiantes de colegios y universidades del país para que los mismos realicen pasantías laborales. Actualmente contamos con 25 pasantes, 15 de ellos del nivel medio de diferentes instituciones educativas quienes, como requisito, deben realizar este procedimiento para culminar su secundaria y acceder al título de bachiller. La pasantía tiene una duración de 240 horas, equivalente a un mes y medio de trabajo. Los estudiantes son distribuidos en diferentes dependencias según la especialidad que corresponda a su formación. El objetivo fundamental es que los jóvenes pueden poner en práctica los conocimientos adquiridos en aula y bajo la guía de los profesionales especialistas de los diferentes sectores de nuestra empresa, adquirir experiencias laborales y de trabajo en equipo, que contribuya en la formación integral de los estudiantes. En el marco de la desprecarización laboral, funcionarios contratados fueron convocados a fin de rendir la evaluación de conocimientos para acceder a cargos de permanencia, que implica concurso interno de méritos y aptitudes. Participaron en total 80 compañeros que se desempeñan en las diferentes áreas de la institución. Existe un total de 35 vacancias para incorporar personal permanente. El concurso interno tuvo instancias anteriores como la evaluación documental que, sumado con los resultados de la evaluación de conocimientos, determinará los puntajes más altos que llenarán las vacancias existentes. Este proceso es llevado adelante por la Unidad de Gestión de Personas y Desarrollo Organizacional dependiente de la Dirección de Gestión Empresarial.</t>
    </r>
  </si>
  <si>
    <r>
      <rPr>
        <b/>
        <u/>
        <sz val="10"/>
        <color theme="1"/>
        <rFont val="Garamond"/>
        <family val="1"/>
      </rPr>
      <t>FEBRERO:</t>
    </r>
    <r>
      <rPr>
        <sz val="10"/>
        <color theme="1"/>
        <rFont val="Garamond"/>
        <family val="1"/>
      </rPr>
      <t xml:space="preserve"> Sumamos una nueva estación en el Departamento de Canindeyú, la 8va propia y la segunda en la ciudad de Curuguaty. La estación N° 248 de nuestra red está ubicada sobre la Ruta PY03 Km 247,5 de la ciudad de Curuguaty, Departa mento de Canindeyú. Asistencia Técnica y Laboratorio Movil: Siguiendo con el recorrido anual de control de calidad y cantidad en nuestra red de esta ciones, llegamos a los departamentos de Cor dillera, Paraguarí, Caaguazú, Itapúa y Guairá.  Éste procedimiento es llevado a cabo por el Labo ratorio Móvil dependiente del Departamento de Control de Calidad, Plantas Externas y Estaciones de Servicio, conjuntamente con el Móvil de Asis tencia Técnica de Petropar, del Departamento de Mantenimiento de Estaciones de Servicio.
En Petropar trabajamos en concordancia con los objetivos de la Agenda Global de las Naciones Uni das a fin de promover las acciones que ayuden al cumplimiento de los Objetivos de Desarrollo Sos tenible. En ese contexto funcionarios de distintas dependencias de la empresa habían participado de un taller dictado por técnicos de la Facultad de Ciencias Exactas y Naturales (FACEN), durante las charlas realizadas se relevaron datos que ayu den a definir las áreas y acciones que se deben reforzar para seguir colaborando con los ODS. El resultado de la FACEN fue dado a conocer con los indicadores.Representantes de la Sub Gerencia de Planifica ción dependiente de la Dirección de Gabinete de Presidenciade Petropar acordaron un sistema de trabajo para ir definiendo las acciones de priori dad a ejecutar por dependencias para lo cual es indispensable estén involucrados compañeros de las gerencias o direcciones que aparecen con va rios indicadores que se deben mejorar.
Como parte de la seguridad y modernización de la Planta de Vi lla Elisa se iniciaron los trabajos para la construcción de la calle cortafuego en el perímetro de la empresa. Esta infraestructura permitirá optimizar la respuesta ante diferentes emergencias que pudieran surgir como: » Control de fuego.» Derrame de combustibles y otros. El material que se utilizará para la obra es hormigón armado ya que el mismo no es apto para la conducción del fuego.Serán más de 4,5 km de calle y se estima según el contrato que culmine a más tardar en seis meses, la obra incluye alcantarilla do de agua y la calle cortafuego estará interconectada con las calles internas de la Planta lo cual permitirá un rápido despla zamiento en caso de necesidad. Actualmente se realiza el desbroce y limpieza del terreno para posteriormente proceder a la nivelación, enripiado y carga de hormigón por tramos.
En Hernandarias, departamento de Alto Paraná avan za la construcción de la 9na Estación Propia, serán 540 m2 de superficie cubierta y 1.100 m2 de pavimento de hormigón armado. Contará con 2 islas de expendio de todos los combustibles del emblema, más la isla para venta de Ñande Gas.La obra tiene un avance del 30 %, y los próximos trabajos a desarrollarse consisten en la instala ción de estructura metálica para techo de las is las y paralelamente obras civiles de la futura Ñan de Tienda con sanitarios sexados e inclusivos.También se prevé una terraza para que los visitantes puedan descansar mientras disfrutan de los variados productos que podrán encontrar allí. Se estima la culminación de la obra para fines de abril.
Profesionales de la Gerencia de Control de Producto participan de un taller de capacitación sobre “Mecánica Diésel”. El objetivo central del curso es formar pro fesionales capaces de comprender el funcionamiento de la combustión en motores diésel e interpretar esquemas y poder realizar verificaciones, diagnós tico y reparación de fallas según están dares técnicos y normas de seguridad.El curso se desarrolla en jornadas teóricas y prácticas en la Sala de Motor de Cetano y en el Taller Mecánico.
Con el objetivo de encontrar inversores para la explotación y exploración de hidrocarburos en los bloques que Petro par posee en la región occidental, representantes de nuestra empresa participaron de una reunión en la Embajada de China (Taiwán). Para implementar esto, se busca seleccionar empresas es pecializadas interesadas con quien suscribir contratos en la modalidad contractual del Acuerdo de Producción Com partida –APC- (Production Sharing Agreement -PSA-. en in glés). A este fin, que desde el 2 de junio de 2022 está vigente la RONDA ABIERTA PETROPAR (RAP), que es una convocatoria internacional de régimen abierto para la selección de empresas petroleras para la realización de la prospección, exploración y explotación de hidrocarburos en los bloques de Petropar.</t>
    </r>
  </si>
  <si>
    <r>
      <rPr>
        <b/>
        <u/>
        <sz val="10"/>
        <color theme="1"/>
        <rFont val="Garamond"/>
        <family val="1"/>
      </rPr>
      <t>MARZO</t>
    </r>
    <r>
      <rPr>
        <sz val="10"/>
        <color theme="1"/>
        <rFont val="Garamond"/>
        <family val="1"/>
      </rPr>
      <t>: Construcción del laboratorio:La construcción del nuevo y moderno laboratorio de la Planta Villa Elisa responde al dinámico mercado de hidrocarburos y la necesidad de acompañar el avance de estándares internacionales y normas. Además, adecuarse a nuevas tecnologías que hacen a la seguridad y salud en concordancia con la preservación del medio ambiente con productos cada vez más amigables y menos contaminantes. La obra se encuentra avanzada, y se realizaron los preliminares de preparación del terreno, excavaciones, fundaciones, y en ejecución vigas y pilares del edificio. El edificio contará con equipamiento de última generación, un moderno sistema de extinción de incendios, servicios sanitarios inclusivos y sexados, sistema de control de temperatura y renovación de aire, que responden a estándares en la materia. También contará con control de temperatura, nivel de iluminación, orientación para el máximo aprovechamiento de la luz natural, espacios confinados para gases y productos, cielo raso, revestido y pinturas adecuadas que no propagan llamas. Todos los recintos están pensados de manera tal a evitar la acumulación de gases, bacterias y microorganismos, instalación eléctrica Ex-proof para áreas clasificadas en áreas específicas.
Nuevo bloque de edificio: En Petróleos Paraguayos trabajamos constantemente para brindar mejor infraestructura que permita fortalecer el servicio que ofrecemos como emblema nacional en la venta de hidrocarburos y derivados. El nuevo bloque de oficinas albergará la Gerencia de Seguridad Industrial, Salud Ocupacional y Medio Ambiente, además contará con una moderna sala de inducción donde los visitantes podrán conocer en detalles todo lo necesario antes de realizar un recorrido por las instalaciones de la Planta de Petropar en Villa Elisa. La moderna construcción es de dos plantas, cuenta con dos oficinas en planta baja, seis oficinas, una sala de reunión y un archivo en planta alta, además de dos bloques de baños sexados, uno en cada piso.
Estación de Tratamiento de Agua y Torre de Enfriamiento en Troche: En el marco del desarrollo y fortalecimiento de la empresa, en la Planta Alcoholera de Mauricio José Troche avanza la instalación y provisión de equipos para la Estación de Tratamiento de Agua (ETA), las tareas de montaje y puesta a punto se encuentran un 95 % concluidas, se espera que en las próximas semanas la ETA nueva esté en condiciones de ser operada en su totalidad. La ETA producirá un caudal constante de 100 m3/h durante 24 horas (sumado esto a la planta de tratamiento de agua ya existente), se duplicará la capacidad de producción de agua tratada con que cuenta la planta. Esto favorecerá enormemente al suministro de agua tratada para los diferentes puntos de consumo dentro del proceso industria. Un dato no menor es la inclusión de un moderno sistema a dosificación de productos químicos que facilita la operación del sistema de tratamiento, además como valor agregado el sistema incluye un tanque de almacenamiento de 800 m3, que servirá de pulmón de agua tratada para todo el proceso. La instalación de Torres de Enfriamiento se encuentra en 70%, se espera la llegada de los módulos que componen las Torres, estando ya instalados en el sitio de obras todos los demás equipos periféricos que hacen al sistema de refrigeración. Es importante destacar que, con este sistema de recuperación de aguas industriales, se fomenta el uso racional del líquido vital, la reutilización de las todas las aguas residuales de diversos procesos térmicos que se llevan a cabo dentro de la Planta Alcoholera de Mauricio José Troche. Estas inversiones forman parte del compromiso de la empresa de fomentar prácticas sostenidas de gestión ambiental, innovando permanentemente en equipos y sistemas que tienen como objetivo buscar un proceso industrial con residuos cero.
Planta de Villa Elisa: Nivel óptimo de cantidad y calidad: El Instituto Nacional de Tecnología, Normalización y Metrología (INTN) con el acompañamiento de representantes Ministerio de Industria y Comercio (MIC) y la Asociación de Propietarios y Operarios de Estaciones de Servicios (APESA), verificaron el proceso por el que pasan los derivados de hidrocarburos a partir de la llegada en barcazas, la entrega en las Estaciones de Servicio y a los consumidores finales, para garantizar la cantidad y calidad. La Planta de Petropar en Villa Elisa fue la primera visitada de las 14 Plantas de derivados de petróleos existentes en el país, que posteriormente serán verificadas por el órgano de control. La inspección se realizó desde la operativa de llegada de los derivados de petróleos en barcazas, bombeo en los tanques y cargas. Los profesionales de nuestra institución explicaron a los visitantes las mezclas que se realizan para la obtención de diferentes tipos de combustibles comercializados. El titular del INTN, Omar Pico agradeció la política de puertas abierta de la Petrolera Estatal para la verificación y expresó que, “Este es el nivel al cual deben llegar todas las Plantas del rubro del país, se está trabajando muy bien con Petropar, estuvimos observando también el sector de precintado y tenemos la idea de ir perfeccionando aún más el sistema, en el INTN estamos trabajando en eso a fin de darle mayor seguridad y garantía a las estaciones y al consumidor final de que el combustible que llega sea de la calidad que se específica”</t>
    </r>
  </si>
  <si>
    <t xml:space="preserve">2,05 – DISEÑADO BAJO </t>
  </si>
  <si>
    <t>3,01 – GESTIONADO BAJO</t>
  </si>
  <si>
    <t>3,00 - GESTIONADO BAJO</t>
  </si>
  <si>
    <t>OBSERVACIÓN: AÚN NO SE HA RECIBIDO A LA FECHA EL INFORME SOBRE LA EVALUACIÓN DEL MECIP AL 31 DE DICIEMBRE DE 2022.</t>
  </si>
  <si>
    <t>Verificación del Cumplimiento del Articulo 41° de la Ley 2051/03 de Contrataciones Públicas</t>
  </si>
  <si>
    <t xml:space="preserve">INFORME 
AIN N° 001/2023 </t>
  </si>
  <si>
    <t xml:space="preserve">https://transparencia.senac.gov.py/portal </t>
  </si>
  <si>
    <t>Evaluación del Sistema de Control Interno - MECIP:2015 - Ejercicio Fiscal 2022</t>
  </si>
  <si>
    <t xml:space="preserve">INFORME 
AIN N° 002/2023 </t>
  </si>
  <si>
    <t>En el Primer Trimestre del Ejercicio Fiscal Año 2023 no se han emitido informes finales sobre Auditoria Financiera.</t>
  </si>
  <si>
    <t>En el Primer Trimestre del Ejercicio Fiscal Año 2023 no se han emitido ningún informe de la Auditoria Externa.</t>
  </si>
  <si>
    <t>06 de enero de 2023</t>
  </si>
  <si>
    <t>Por la cual se aprueba el Plan de Mejoramiento de Petróleos Paraguayos (PETROPAR), respecto a las observaciones realizadas por la Auditoria Interna Institucional en el Informe AIN N° 010/2022 ¨Verificación Ventas y Administración de Contratos¨</t>
  </si>
  <si>
    <t>25 de enero de 2023</t>
  </si>
  <si>
    <t>Por la cual se aprueba el Plan de Mejoramiento de Petróleos Paraguayos (PETROPAR), respecto a las observaciones realizadas por la Auditoria Interna Institucional en el Informe AIN N° 011/2022 ¨Verificación de Seguros¨</t>
  </si>
  <si>
    <t>Resolucion 
PR/PR N° 024/23</t>
  </si>
  <si>
    <t xml:space="preserve">Resolucion 
PR/PR N° 097/23 </t>
  </si>
  <si>
    <t>ADQ. DE GASOIL - AD REFERENDUM</t>
  </si>
  <si>
    <t>VITOL S.A.</t>
  </si>
  <si>
    <t>EJECUCION</t>
  </si>
  <si>
    <t>https://www.contrataciones.gov.py/licitaciones/adjudicacion/422656-adquisicion-gasoil-ad-referendum-1/resumen-adjudicacion.html</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</si>
  <si>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</si>
  <si>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</si>
  <si>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</si>
  <si>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</si>
  <si>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</si>
  <si>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</si>
  <si>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</si>
  <si>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</si>
  <si>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</si>
  <si>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</si>
  <si>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</si>
  <si>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</si>
  <si>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</si>
  <si>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</si>
  <si>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</si>
  <si>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https://www.petropar.gov.py/?page_id=8593</t>
  </si>
  <si>
    <t>https://informacionpublica.paraguay.gov.py/portal/#!/login</t>
  </si>
  <si>
    <t>https://pub-py.theintegrityapp.com/</t>
  </si>
  <si>
    <t xml:space="preserve">El resultado del diagnostico realizado a funcionarios fue satisfactorio, se seguirá dando continuidad a las acciones de socialización entre funcionarios de los distintos sectores y áreas de la institución. </t>
  </si>
  <si>
    <t>Institucional</t>
  </si>
  <si>
    <t>Encubrimientos</t>
  </si>
  <si>
    <t xml:space="preserve">Socialización de Normas Legales. </t>
  </si>
  <si>
    <t>https://www.petropar.gov.py/?page_id=7661</t>
  </si>
  <si>
    <t>https://www.petropar.gov.py/wp-content/uploads/2023/04/Res.-SENAC-N%C2%B0-16-2023-MANUAL-DE-RCC-2023.pdf-Nextcloud-1.pdf</t>
  </si>
  <si>
    <t xml:space="preserve">Contactos </t>
  </si>
  <si>
    <t>https://www.petropar.gov.py/?page_id=7373</t>
  </si>
  <si>
    <t xml:space="preserve">mesaentrada@petropar.gov.py </t>
  </si>
  <si>
    <t>Dirección de Comunicación</t>
  </si>
  <si>
    <t>https://www.facebook.com/PETROPARParaguay/</t>
  </si>
  <si>
    <t>https://instagram.com/petroparpy?igshid=16qerrip98nz0</t>
  </si>
  <si>
    <t>https://twitter.com/Petropargov</t>
  </si>
  <si>
    <t>https://www.youtube.com/channel/UCZL8hyQWI-yAURlZzjPGLAQ</t>
  </si>
  <si>
    <t>https://www.tiktok.com/@petroparpy</t>
  </si>
  <si>
    <t xml:space="preserve">Grupos de WhatsApp  por gerencias / público </t>
  </si>
  <si>
    <t xml:space="preserve">comunicaciones@petropar.gov.py </t>
  </si>
  <si>
    <t>Comité de Rendición de Cuentas - Petróleos Paraguayos (PETROPAR)</t>
  </si>
  <si>
    <t>Hoja 10 de 10</t>
  </si>
  <si>
    <t>Hoja 09 de 10</t>
  </si>
  <si>
    <t>Hoja 08 de 10</t>
  </si>
  <si>
    <t>Hoja 07 de 10</t>
  </si>
  <si>
    <t>Hoja 05 de 10</t>
  </si>
  <si>
    <t>Hoja 06 de 10</t>
  </si>
  <si>
    <t>Hoja 04 de 10</t>
  </si>
  <si>
    <t>Hoja 03 de 10</t>
  </si>
  <si>
    <t>Hoja 02 de 10</t>
  </si>
  <si>
    <t>Hoja 01 de 10</t>
  </si>
  <si>
    <t>Acceso desde la web de Petropar</t>
  </si>
  <si>
    <t>Mesa de Entrada</t>
  </si>
  <si>
    <t xml:space="preserve">Correo Institucional - Mesa de Entrada </t>
  </si>
  <si>
    <t>Acceso desde cuentas personales</t>
  </si>
  <si>
    <t>Facebook</t>
  </si>
  <si>
    <t>Acceso desde la página web de Petropar y cuentas personales</t>
  </si>
  <si>
    <t>Instagram</t>
  </si>
  <si>
    <t>Twitter</t>
  </si>
  <si>
    <t>Youtube</t>
  </si>
  <si>
    <t>Tik Tok</t>
  </si>
  <si>
    <t>WhatsApp</t>
  </si>
  <si>
    <t>Diferentes Gerencias y Direcciones</t>
  </si>
  <si>
    <t>Correo Institucional - Comunicación</t>
  </si>
  <si>
    <t>Angel David Samaniego D.</t>
  </si>
  <si>
    <t>MATRIZ DE INFORMACIÓN MINIMA PARA INFORME DE RENDICIÓN DE CUENTAS AL CIUDADANO - EJERCICIO 2023</t>
  </si>
  <si>
    <t xml:space="preserve">Nombre de Productos de combustibles  y slogan institucional </t>
  </si>
  <si>
    <t>Petropar como institución del Estado reafirma su compromiso de resaltar el Idioma Guaraní a través de su uso, en ese sentido promovemos la utilización del mismo; llevando los nombres de los combustibles en nuestro idioma oficial.  Los nombres tienen la misión de rescatar y potenciar los productos, nuestras culturas y nuestras costumbres.</t>
  </si>
  <si>
    <t>Desde el 2019 Nuevas denominaciones</t>
  </si>
  <si>
    <t>https://www.petropar.gov.py/?page_id=7660</t>
  </si>
  <si>
    <t xml:space="preserve">Campaña de Comunicación interna Oñondive </t>
  </si>
  <si>
    <t>Desarrollamos el nombre de la campaña en guaraní "Oñondive" - "Juntos" para la difusión interna referente a la política de inclusión laboral, teniendo en cuenta que unidos podemos romper paradigmas y hacer un Petropar para todos.</t>
  </si>
  <si>
    <t>https://www.petropar.gov.py/?p=16019</t>
  </si>
  <si>
    <t>Participación de Campaña Nacional "Rohayhu che Ñe´ê"</t>
  </si>
  <si>
    <t>La Dirección de Transparencia de Petropar representó a la institución en la presentación del Manual Bilingüe de Rendición de Cuentas al Ciudadano, organizado por la Secretaría de Políticas Linguisticas. La Dirección de Transparencia es la Coordinadora del Comité de Rendición de Cuentas al Ciudadano de nuestra institución y trabaja en forma conjunta con todas las Gerencias y Direcciones, velando por el cumplimiento de las Leyes de Acceso a la Información Pública y Transparencia Gubernamental.</t>
  </si>
  <si>
    <t>https://www.petropar.gov.py/?p=13923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</si>
</sst>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43" formatCode="_ * #,##0.00_ ;_ * \-#,##0.00_ ;_ * &quot;-&quot;??_ ;_ @_ "/>
    <numFmt numFmtId="164" formatCode="_-* #,##0.00\ _€_-;\-* #,##0.00\ _€_-;_-* &quot;-&quot;??\ _€_-;_-@_-"/>
  </numFmts>
  <fonts count="31">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sz val="12"/>
      <name val="Garamond"/>
      <family val="1"/>
    </font>
    <font>
      <u/>
      <sz val="12"/>
      <color theme="10"/>
      <name val="Garamond"/>
      <family val="1"/>
    </font>
    <font>
      <b/>
      <u/>
      <sz val="10"/>
      <color theme="1"/>
      <name val="Garamond"/>
      <family val="1"/>
    </font>
    <font>
      <u/>
      <sz val="10"/>
      <color theme="10"/>
      <name val="Garamond"/>
      <family val="1"/>
    </font>
    <font>
      <b/>
      <sz val="10"/>
      <color theme="1"/>
      <name val="Arial"/>
      <family val="2"/>
    </font>
    <font>
      <u/>
      <sz val="11"/>
      <color theme="10"/>
      <name val="Calibri"/>
      <family val="2"/>
    </font>
    <font>
      <sz val="10"/>
      <name val="Arial"/>
      <family val="2"/>
    </font>
    <font>
      <u/>
      <sz val="10"/>
      <color theme="10"/>
      <name val="Arial"/>
      <family val="2"/>
    </font>
    <font>
      <sz val="10"/>
      <color theme="10"/>
      <name val="Arial"/>
      <family val="2"/>
    </font>
    <font>
      <b/>
      <sz val="12"/>
      <name val="Garamond"/>
      <family val="1"/>
    </font>
    <font>
      <sz val="11"/>
      <name val="Garamond"/>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s>
  <cellStyleXfs count="298">
    <xf numFmtId="0" fontId="0" fillId="0" borderId="0">
      <alignment vertical="center"/>
    </xf>
    <xf numFmtId="0" fontId="19" fillId="0" borderId="0" applyNumberFormat="0" applyFill="0" applyBorder="0" applyAlignment="0" applyProtection="0">
      <alignment vertical="center"/>
    </xf>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6" fillId="0" borderId="0"/>
    <xf numFmtId="0" fontId="26" fillId="0" borderId="0"/>
    <xf numFmtId="0" fontId="26" fillId="0" borderId="0"/>
    <xf numFmtId="164" fontId="26" fillId="0" borderId="0" applyFont="0" applyFill="0" applyBorder="0" applyAlignment="0" applyProtection="0"/>
    <xf numFmtId="164" fontId="26" fillId="0" borderId="0" applyFont="0" applyFill="0" applyBorder="0" applyAlignment="0" applyProtection="0"/>
    <xf numFmtId="0" fontId="25" fillId="0" borderId="0" applyNumberFormat="0" applyFill="0" applyBorder="0" applyAlignment="0" applyProtection="0">
      <alignment vertical="top"/>
      <protection locked="0"/>
    </xf>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cellStyleXfs>
  <cellXfs count="150">
    <xf numFmtId="0" fontId="0" fillId="0" borderId="0" xfId="0">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9" fillId="0" borderId="0" xfId="0" applyFont="1" applyFill="1">
      <alignment vertical="center"/>
    </xf>
    <xf numFmtId="0" fontId="9" fillId="0" borderId="4" xfId="0" applyFont="1" applyFill="1" applyBorder="1" applyAlignment="1">
      <alignment horizontal="center" vertical="center"/>
    </xf>
    <xf numFmtId="0" fontId="12" fillId="0" borderId="0" xfId="0" applyFont="1" applyFill="1">
      <alignment vertical="center"/>
    </xf>
    <xf numFmtId="0" fontId="13" fillId="0" borderId="0" xfId="0" applyFont="1" applyFill="1">
      <alignment vertical="center"/>
    </xf>
    <xf numFmtId="0" fontId="12" fillId="0" borderId="1" xfId="0" applyFont="1" applyFill="1" applyBorder="1" applyAlignment="1">
      <alignment horizontal="justify" vertical="top" wrapText="1"/>
    </xf>
    <xf numFmtId="0" fontId="12" fillId="0" borderId="1" xfId="0" applyFont="1" applyFill="1" applyBorder="1" applyAlignment="1">
      <alignment horizontal="center" vertical="center" wrapText="1"/>
    </xf>
    <xf numFmtId="0" fontId="12" fillId="0" borderId="1" xfId="0" applyFont="1" applyFill="1" applyBorder="1">
      <alignment vertical="center"/>
    </xf>
    <xf numFmtId="0" fontId="9"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9" fillId="0" borderId="1" xfId="0" applyFont="1" applyFill="1" applyBorder="1">
      <alignment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9" fillId="0" borderId="1" xfId="0" applyFont="1" applyFill="1" applyBorder="1" applyAlignment="1">
      <alignment vertical="center" wrapText="1"/>
    </xf>
    <xf numFmtId="0" fontId="13" fillId="0" borderId="1" xfId="0" applyFont="1" applyFill="1" applyBorder="1">
      <alignment vertical="center"/>
    </xf>
    <xf numFmtId="0" fontId="9"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0" xfId="0" applyFont="1" applyFill="1" applyProtection="1">
      <alignment vertical="center"/>
      <protection locked="0"/>
    </xf>
    <xf numFmtId="0" fontId="6" fillId="0" borderId="0" xfId="0" applyFont="1" applyFill="1" applyProtection="1">
      <alignment vertical="center"/>
      <protection locked="0"/>
    </xf>
    <xf numFmtId="0" fontId="11" fillId="0" borderId="1" xfId="0" applyFont="1" applyFill="1" applyBorder="1" applyAlignment="1">
      <alignment horizontal="center" vertical="top" wrapTex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9" fillId="0" borderId="1" xfId="4" applyFont="1" applyFill="1" applyBorder="1" applyAlignment="1">
      <alignment vertical="center" wrapText="1"/>
    </xf>
    <xf numFmtId="0" fontId="9" fillId="0" borderId="1" xfId="4" applyFont="1" applyFill="1" applyBorder="1" applyAlignment="1">
      <alignment horizontal="left" vertical="center" wrapText="1"/>
    </xf>
    <xf numFmtId="0" fontId="9" fillId="0" borderId="1" xfId="4" applyFont="1" applyFill="1" applyBorder="1" applyAlignment="1">
      <alignment horizontal="center" vertical="center" wrapText="1"/>
    </xf>
    <xf numFmtId="9" fontId="20" fillId="0" borderId="1" xfId="3" applyFont="1" applyFill="1" applyBorder="1" applyAlignment="1">
      <alignment horizontal="center" vertical="center"/>
    </xf>
    <xf numFmtId="0" fontId="9" fillId="0" borderId="1" xfId="4" applyFont="1" applyFill="1" applyBorder="1" applyAlignment="1">
      <alignment horizontal="center" vertical="center"/>
    </xf>
    <xf numFmtId="9" fontId="9" fillId="0" borderId="1" xfId="3" applyFont="1" applyFill="1" applyBorder="1" applyAlignment="1">
      <alignment horizontal="center" vertical="center"/>
    </xf>
    <xf numFmtId="0" fontId="16" fillId="0" borderId="1" xfId="0" applyFont="1" applyFill="1" applyBorder="1" applyAlignment="1">
      <alignment horizontal="center" vertical="center"/>
    </xf>
    <xf numFmtId="14" fontId="16"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6"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Fill="1" applyBorder="1">
      <alignment vertical="center"/>
    </xf>
    <xf numFmtId="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19" fillId="0" borderId="1" xfId="1" applyFill="1" applyBorder="1" applyAlignment="1">
      <alignment vertical="center" wrapText="1"/>
    </xf>
    <xf numFmtId="0" fontId="16" fillId="0" borderId="1" xfId="5" applyFont="1" applyFill="1" applyBorder="1" applyAlignment="1">
      <alignment horizontal="center" vertical="center"/>
    </xf>
    <xf numFmtId="0" fontId="16" fillId="0" borderId="1" xfId="5" applyFont="1" applyFill="1" applyBorder="1" applyAlignment="1">
      <alignment vertical="center"/>
    </xf>
    <xf numFmtId="3" fontId="16" fillId="0" borderId="1" xfId="5" applyNumberFormat="1" applyFont="1" applyFill="1" applyBorder="1" applyAlignment="1">
      <alignment vertical="center"/>
    </xf>
    <xf numFmtId="3" fontId="16" fillId="0" borderId="1" xfId="5" applyNumberFormat="1" applyFont="1" applyFill="1" applyBorder="1">
      <alignment vertical="center"/>
    </xf>
    <xf numFmtId="0" fontId="23" fillId="0" borderId="1" xfId="1" applyFont="1" applyFill="1" applyBorder="1">
      <alignment vertical="center"/>
    </xf>
    <xf numFmtId="0" fontId="23" fillId="0" borderId="10" xfId="1" applyFont="1" applyFill="1" applyBorder="1">
      <alignment vertical="center"/>
    </xf>
    <xf numFmtId="0" fontId="9" fillId="0" borderId="1" xfId="0" applyFont="1" applyFill="1" applyBorder="1" applyAlignment="1">
      <alignment horizontal="center" vertical="center" wrapText="1"/>
    </xf>
    <xf numFmtId="0" fontId="19" fillId="0" borderId="1" xfId="1" applyFill="1" applyBorder="1" applyAlignment="1">
      <alignment horizontal="center" vertical="center"/>
    </xf>
    <xf numFmtId="0" fontId="9" fillId="0" borderId="1" xfId="0" applyFont="1" applyFill="1" applyBorder="1" applyAlignment="1">
      <alignment horizontal="center" vertical="center" wrapText="1"/>
    </xf>
    <xf numFmtId="0" fontId="27" fillId="2" borderId="1" xfId="1" applyFont="1" applyFill="1" applyBorder="1" applyAlignment="1">
      <alignment vertical="center" wrapText="1"/>
    </xf>
    <xf numFmtId="0" fontId="28" fillId="2" borderId="1" xfId="1" applyFont="1" applyFill="1" applyBorder="1" applyAlignment="1">
      <alignment vertical="center" wrapText="1"/>
    </xf>
    <xf numFmtId="0" fontId="9" fillId="0" borderId="0" xfId="0" applyFont="1" applyFill="1" applyBorder="1">
      <alignment vertical="center"/>
    </xf>
    <xf numFmtId="0" fontId="16" fillId="0" borderId="0" xfId="0" applyFont="1" applyFill="1" applyBorder="1" applyAlignment="1">
      <alignment horizontal="left" vertical="center" wrapText="1"/>
    </xf>
    <xf numFmtId="0" fontId="19" fillId="0" borderId="0" xfId="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lignment vertical="center"/>
    </xf>
    <xf numFmtId="0" fontId="29" fillId="3" borderId="1" xfId="0" applyFont="1" applyFill="1" applyBorder="1" applyAlignment="1">
      <alignment horizontal="center" vertical="center" wrapText="1"/>
    </xf>
    <xf numFmtId="0" fontId="29" fillId="3" borderId="1" xfId="0" applyFont="1" applyFill="1" applyBorder="1" applyAlignment="1">
      <alignment vertical="center" wrapText="1"/>
    </xf>
    <xf numFmtId="0" fontId="24" fillId="0" borderId="1" xfId="211" applyFont="1" applyFill="1" applyBorder="1" applyAlignment="1">
      <alignment horizontal="center" vertical="center"/>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2" applyFont="1" applyFill="1" applyBorder="1" applyAlignment="1" applyProtection="1">
      <alignment horizontal="left" vertical="top" wrapText="1"/>
      <protection locked="0"/>
    </xf>
    <xf numFmtId="0" fontId="9" fillId="0" borderId="1" xfId="2" applyFont="1" applyFill="1" applyBorder="1" applyAlignment="1" applyProtection="1">
      <alignment horizontal="center" vertical="center" wrapText="1"/>
      <protection locked="0"/>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2"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21" fillId="0" borderId="1" xfId="1"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9" fillId="0" borderId="1" xfId="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8"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4" fillId="0" borderId="9" xfId="0" applyFont="1" applyFill="1" applyBorder="1" applyAlignment="1">
      <alignment horizontal="center" vertical="center" wrapText="1"/>
    </xf>
    <xf numFmtId="0" fontId="11" fillId="0" borderId="1" xfId="2" applyFont="1" applyFill="1" applyBorder="1" applyAlignment="1">
      <alignment horizontal="left" vertical="center" wrapText="1"/>
    </xf>
    <xf numFmtId="0" fontId="4" fillId="0" borderId="1" xfId="0" applyFont="1" applyFill="1" applyBorder="1" applyAlignment="1">
      <alignment horizontal="center" vertical="center"/>
    </xf>
    <xf numFmtId="0" fontId="19" fillId="0" borderId="1" xfId="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top"/>
    </xf>
    <xf numFmtId="17" fontId="30" fillId="3" borderId="1" xfId="1" applyNumberFormat="1" applyFont="1" applyFill="1" applyBorder="1" applyAlignment="1">
      <alignment horizontal="left" vertical="center" wrapText="1"/>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1" xfId="0" applyNumberFormat="1" applyFont="1" applyFill="1" applyBorder="1" applyAlignment="1" applyProtection="1">
      <alignment horizontal="left" vertical="center" wrapText="1"/>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17" fontId="6" fillId="3" borderId="1" xfId="0" applyNumberFormat="1" applyFont="1" applyFill="1" applyBorder="1" applyAlignment="1" applyProtection="1">
      <alignment horizontal="left" vertical="center" wrapText="1"/>
      <protection locked="0"/>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cellXfs>
  <cellStyles count="298">
    <cellStyle name="Hipervínculo" xfId="1" builtinId="8"/>
    <cellStyle name="Hipervínculo 2" xfId="17"/>
    <cellStyle name="Millares [0] 2" xfId="8"/>
    <cellStyle name="Millares [0] 2 2" xfId="25"/>
    <cellStyle name="Millares [0] 2 2 2" xfId="55"/>
    <cellStyle name="Millares [0] 2 2 2 2" xfId="154"/>
    <cellStyle name="Millares [0] 2 2 2 3" xfId="254"/>
    <cellStyle name="Millares [0] 2 2 3" xfId="84"/>
    <cellStyle name="Millares [0] 2 2 3 2" xfId="183"/>
    <cellStyle name="Millares [0] 2 2 3 3" xfId="283"/>
    <cellStyle name="Millares [0] 2 2 4" xfId="125"/>
    <cellStyle name="Millares [0] 2 2 5" xfId="224"/>
    <cellStyle name="Millares [0] 2 3" xfId="33"/>
    <cellStyle name="Millares [0] 2 3 2" xfId="63"/>
    <cellStyle name="Millares [0] 2 3 2 2" xfId="162"/>
    <cellStyle name="Millares [0] 2 3 2 3" xfId="262"/>
    <cellStyle name="Millares [0] 2 3 3" xfId="92"/>
    <cellStyle name="Millares [0] 2 3 3 2" xfId="191"/>
    <cellStyle name="Millares [0] 2 3 3 3" xfId="291"/>
    <cellStyle name="Millares [0] 2 3 4" xfId="133"/>
    <cellStyle name="Millares [0] 2 3 5" xfId="232"/>
    <cellStyle name="Millares [0] 2 4" xfId="43"/>
    <cellStyle name="Millares [0] 2 4 2" xfId="142"/>
    <cellStyle name="Millares [0] 2 4 3" xfId="242"/>
    <cellStyle name="Millares [0] 2 5" xfId="72"/>
    <cellStyle name="Millares [0] 2 5 2" xfId="171"/>
    <cellStyle name="Millares [0] 2 5 3" xfId="271"/>
    <cellStyle name="Millares [0] 2 6" xfId="100"/>
    <cellStyle name="Millares [0] 2 6 2" xfId="199"/>
    <cellStyle name="Millares [0] 2 7" xfId="113"/>
    <cellStyle name="Millares [0] 2 8" xfId="213"/>
    <cellStyle name="Millares [0] 3" xfId="22"/>
    <cellStyle name="Millares [0] 3 2" xfId="52"/>
    <cellStyle name="Millares [0] 3 2 2" xfId="151"/>
    <cellStyle name="Millares [0] 3 2 3" xfId="251"/>
    <cellStyle name="Millares [0] 3 3" xfId="81"/>
    <cellStyle name="Millares [0] 3 3 2" xfId="180"/>
    <cellStyle name="Millares [0] 3 3 3" xfId="280"/>
    <cellStyle name="Millares [0] 3 4" xfId="109"/>
    <cellStyle name="Millares [0] 3 4 2" xfId="208"/>
    <cellStyle name="Millares [0] 3 5" xfId="122"/>
    <cellStyle name="Millares [0] 3 6" xfId="221"/>
    <cellStyle name="Millares [0] 4" xfId="70"/>
    <cellStyle name="Millares [0] 4 2" xfId="169"/>
    <cellStyle name="Millares [0] 4 3" xfId="269"/>
    <cellStyle name="Millares [0] 5" xfId="110"/>
    <cellStyle name="Millares [0] 5 2" xfId="209"/>
    <cellStyle name="Millares [0] 6" xfId="19"/>
    <cellStyle name="Millares [0] 6 2" xfId="30"/>
    <cellStyle name="Millares [0] 6 2 2" xfId="60"/>
    <cellStyle name="Millares [0] 6 2 2 2" xfId="159"/>
    <cellStyle name="Millares [0] 6 2 2 3" xfId="259"/>
    <cellStyle name="Millares [0] 6 2 3" xfId="89"/>
    <cellStyle name="Millares [0] 6 2 3 2" xfId="188"/>
    <cellStyle name="Millares [0] 6 2 3 3" xfId="288"/>
    <cellStyle name="Millares [0] 6 2 4" xfId="130"/>
    <cellStyle name="Millares [0] 6 2 5" xfId="229"/>
    <cellStyle name="Millares [0] 6 3" xfId="38"/>
    <cellStyle name="Millares [0] 6 3 2" xfId="68"/>
    <cellStyle name="Millares [0] 6 3 2 2" xfId="167"/>
    <cellStyle name="Millares [0] 6 3 2 3" xfId="267"/>
    <cellStyle name="Millares [0] 6 3 3" xfId="97"/>
    <cellStyle name="Millares [0] 6 3 3 2" xfId="196"/>
    <cellStyle name="Millares [0] 6 3 3 3" xfId="296"/>
    <cellStyle name="Millares [0] 6 3 4" xfId="138"/>
    <cellStyle name="Millares [0] 6 3 5" xfId="237"/>
    <cellStyle name="Millares [0] 6 4" xfId="48"/>
    <cellStyle name="Millares [0] 6 4 2" xfId="147"/>
    <cellStyle name="Millares [0] 6 4 3" xfId="247"/>
    <cellStyle name="Millares [0] 6 5" xfId="77"/>
    <cellStyle name="Millares [0] 6 5 2" xfId="176"/>
    <cellStyle name="Millares [0] 6 5 3" xfId="276"/>
    <cellStyle name="Millares [0] 6 6" xfId="105"/>
    <cellStyle name="Millares [0] 6 6 2" xfId="204"/>
    <cellStyle name="Millares [0] 6 7" xfId="118"/>
    <cellStyle name="Millares [0] 6 8" xfId="218"/>
    <cellStyle name="Millares [0] 7" xfId="239"/>
    <cellStyle name="Millares [0] 8" xfId="40"/>
    <cellStyle name="Millares 2" xfId="10"/>
    <cellStyle name="Millares 2 2" xfId="15"/>
    <cellStyle name="Millares 2 3" xfId="27"/>
    <cellStyle name="Millares 2 3 2" xfId="57"/>
    <cellStyle name="Millares 2 3 2 2" xfId="156"/>
    <cellStyle name="Millares 2 3 2 3" xfId="256"/>
    <cellStyle name="Millares 2 3 3" xfId="86"/>
    <cellStyle name="Millares 2 3 3 2" xfId="185"/>
    <cellStyle name="Millares 2 3 3 3" xfId="285"/>
    <cellStyle name="Millares 2 3 4" xfId="127"/>
    <cellStyle name="Millares 2 3 5" xfId="226"/>
    <cellStyle name="Millares 2 4" xfId="35"/>
    <cellStyle name="Millares 2 4 2" xfId="65"/>
    <cellStyle name="Millares 2 4 2 2" xfId="164"/>
    <cellStyle name="Millares 2 4 2 3" xfId="264"/>
    <cellStyle name="Millares 2 4 3" xfId="94"/>
    <cellStyle name="Millares 2 4 3 2" xfId="193"/>
    <cellStyle name="Millares 2 4 3 3" xfId="293"/>
    <cellStyle name="Millares 2 4 4" xfId="135"/>
    <cellStyle name="Millares 2 4 5" xfId="234"/>
    <cellStyle name="Millares 2 5" xfId="45"/>
    <cellStyle name="Millares 2 5 2" xfId="144"/>
    <cellStyle name="Millares 2 5 3" xfId="244"/>
    <cellStyle name="Millares 2 6" xfId="74"/>
    <cellStyle name="Millares 2 6 2" xfId="173"/>
    <cellStyle name="Millares 2 6 3" xfId="273"/>
    <cellStyle name="Millares 2 7" xfId="102"/>
    <cellStyle name="Millares 2 7 2" xfId="201"/>
    <cellStyle name="Millares 2 8" xfId="115"/>
    <cellStyle name="Millares 2 9" xfId="215"/>
    <cellStyle name="Millares 4" xfId="16"/>
    <cellStyle name="Normal" xfId="0" builtinId="0"/>
    <cellStyle name="Normal 10" xfId="111"/>
    <cellStyle name="Normal 10 2" xfId="210"/>
    <cellStyle name="Normal 11" xfId="5"/>
    <cellStyle name="Normal 11 2" xfId="211"/>
    <cellStyle name="Normal 12" xfId="6"/>
    <cellStyle name="Normal 2" xfId="12"/>
    <cellStyle name="Normal 2 2" xfId="14"/>
    <cellStyle name="Normal 3" xfId="13"/>
    <cellStyle name="Normal 4" xfId="11"/>
    <cellStyle name="Normal 4 2" xfId="28"/>
    <cellStyle name="Normal 4 2 2" xfId="58"/>
    <cellStyle name="Normal 4 2 2 2" xfId="157"/>
    <cellStyle name="Normal 4 2 2 3" xfId="257"/>
    <cellStyle name="Normal 4 2 3" xfId="87"/>
    <cellStyle name="Normal 4 2 3 2" xfId="186"/>
    <cellStyle name="Normal 4 2 3 3" xfId="286"/>
    <cellStyle name="Normal 4 2 4" xfId="128"/>
    <cellStyle name="Normal 4 2 5" xfId="227"/>
    <cellStyle name="Normal 4 3" xfId="36"/>
    <cellStyle name="Normal 4 3 2" xfId="66"/>
    <cellStyle name="Normal 4 3 2 2" xfId="165"/>
    <cellStyle name="Normal 4 3 2 3" xfId="265"/>
    <cellStyle name="Normal 4 3 3" xfId="95"/>
    <cellStyle name="Normal 4 3 3 2" xfId="194"/>
    <cellStyle name="Normal 4 3 3 3" xfId="294"/>
    <cellStyle name="Normal 4 3 4" xfId="136"/>
    <cellStyle name="Normal 4 3 5" xfId="235"/>
    <cellStyle name="Normal 4 4" xfId="46"/>
    <cellStyle name="Normal 4 4 2" xfId="145"/>
    <cellStyle name="Normal 4 4 3" xfId="245"/>
    <cellStyle name="Normal 4 5" xfId="75"/>
    <cellStyle name="Normal 4 5 2" xfId="174"/>
    <cellStyle name="Normal 4 5 3" xfId="274"/>
    <cellStyle name="Normal 4 6" xfId="103"/>
    <cellStyle name="Normal 4 6 2" xfId="202"/>
    <cellStyle name="Normal 4 7" xfId="116"/>
    <cellStyle name="Normal 4 8" xfId="216"/>
    <cellStyle name="Normal 5" xfId="2"/>
    <cellStyle name="Normal 5 2" xfId="24"/>
    <cellStyle name="Normal 5 2 2" xfId="54"/>
    <cellStyle name="Normal 5 2 2 2" xfId="153"/>
    <cellStyle name="Normal 5 2 2 3" xfId="253"/>
    <cellStyle name="Normal 5 2 3" xfId="83"/>
    <cellStyle name="Normal 5 2 3 2" xfId="182"/>
    <cellStyle name="Normal 5 2 3 3" xfId="282"/>
    <cellStyle name="Normal 5 2 4" xfId="124"/>
    <cellStyle name="Normal 5 2 5" xfId="223"/>
    <cellStyle name="Normal 5 3" xfId="32"/>
    <cellStyle name="Normal 5 3 2" xfId="62"/>
    <cellStyle name="Normal 5 3 2 2" xfId="161"/>
    <cellStyle name="Normal 5 3 2 3" xfId="261"/>
    <cellStyle name="Normal 5 3 3" xfId="91"/>
    <cellStyle name="Normal 5 3 3 2" xfId="190"/>
    <cellStyle name="Normal 5 3 3 3" xfId="290"/>
    <cellStyle name="Normal 5 3 4" xfId="132"/>
    <cellStyle name="Normal 5 3 5" xfId="231"/>
    <cellStyle name="Normal 5 4" xfId="42"/>
    <cellStyle name="Normal 5 4 2" xfId="141"/>
    <cellStyle name="Normal 5 4 3" xfId="241"/>
    <cellStyle name="Normal 5 5" xfId="71"/>
    <cellStyle name="Normal 5 5 2" xfId="170"/>
    <cellStyle name="Normal 5 5 3" xfId="270"/>
    <cellStyle name="Normal 5 6" xfId="99"/>
    <cellStyle name="Normal 5 6 2" xfId="198"/>
    <cellStyle name="Normal 5 7" xfId="112"/>
    <cellStyle name="Normal 5 8" xfId="212"/>
    <cellStyle name="Normal 5 9" xfId="7"/>
    <cellStyle name="Normal 6" xfId="4"/>
    <cellStyle name="Normal 6 2" xfId="51"/>
    <cellStyle name="Normal 6 2 2" xfId="150"/>
    <cellStyle name="Normal 6 2 3" xfId="250"/>
    <cellStyle name="Normal 6 3" xfId="80"/>
    <cellStyle name="Normal 6 3 2" xfId="179"/>
    <cellStyle name="Normal 6 3 3" xfId="279"/>
    <cellStyle name="Normal 6 4" xfId="107"/>
    <cellStyle name="Normal 6 4 2" xfId="206"/>
    <cellStyle name="Normal 6 5" xfId="121"/>
    <cellStyle name="Normal 6 6" xfId="220"/>
    <cellStyle name="Normal 6 7" xfId="21"/>
    <cellStyle name="Normal 7" xfId="18"/>
    <cellStyle name="Normal 7 2" xfId="29"/>
    <cellStyle name="Normal 7 2 2" xfId="59"/>
    <cellStyle name="Normal 7 2 2 2" xfId="158"/>
    <cellStyle name="Normal 7 2 2 3" xfId="258"/>
    <cellStyle name="Normal 7 2 3" xfId="88"/>
    <cellStyle name="Normal 7 2 3 2" xfId="187"/>
    <cellStyle name="Normal 7 2 3 3" xfId="287"/>
    <cellStyle name="Normal 7 2 4" xfId="129"/>
    <cellStyle name="Normal 7 2 5" xfId="228"/>
    <cellStyle name="Normal 7 3" xfId="37"/>
    <cellStyle name="Normal 7 3 2" xfId="67"/>
    <cellStyle name="Normal 7 3 2 2" xfId="166"/>
    <cellStyle name="Normal 7 3 2 3" xfId="266"/>
    <cellStyle name="Normal 7 3 3" xfId="96"/>
    <cellStyle name="Normal 7 3 3 2" xfId="195"/>
    <cellStyle name="Normal 7 3 3 3" xfId="295"/>
    <cellStyle name="Normal 7 3 4" xfId="137"/>
    <cellStyle name="Normal 7 3 5" xfId="236"/>
    <cellStyle name="Normal 7 4" xfId="47"/>
    <cellStyle name="Normal 7 4 2" xfId="146"/>
    <cellStyle name="Normal 7 4 3" xfId="246"/>
    <cellStyle name="Normal 7 5" xfId="76"/>
    <cellStyle name="Normal 7 5 2" xfId="175"/>
    <cellStyle name="Normal 7 5 3" xfId="275"/>
    <cellStyle name="Normal 7 6" xfId="104"/>
    <cellStyle name="Normal 7 6 2" xfId="203"/>
    <cellStyle name="Normal 7 7" xfId="117"/>
    <cellStyle name="Normal 7 8" xfId="217"/>
    <cellStyle name="Normal 8" xfId="20"/>
    <cellStyle name="Normal 8 2" xfId="31"/>
    <cellStyle name="Normal 8 2 2" xfId="61"/>
    <cellStyle name="Normal 8 2 2 2" xfId="160"/>
    <cellStyle name="Normal 8 2 2 3" xfId="260"/>
    <cellStyle name="Normal 8 2 3" xfId="90"/>
    <cellStyle name="Normal 8 2 3 2" xfId="189"/>
    <cellStyle name="Normal 8 2 3 3" xfId="289"/>
    <cellStyle name="Normal 8 2 4" xfId="131"/>
    <cellStyle name="Normal 8 2 5" xfId="230"/>
    <cellStyle name="Normal 8 3" xfId="39"/>
    <cellStyle name="Normal 8 3 2" xfId="69"/>
    <cellStyle name="Normal 8 3 2 2" xfId="168"/>
    <cellStyle name="Normal 8 3 2 3" xfId="268"/>
    <cellStyle name="Normal 8 3 3" xfId="98"/>
    <cellStyle name="Normal 8 3 3 2" xfId="197"/>
    <cellStyle name="Normal 8 3 3 3" xfId="297"/>
    <cellStyle name="Normal 8 3 4" xfId="139"/>
    <cellStyle name="Normal 8 3 5" xfId="238"/>
    <cellStyle name="Normal 8 4" xfId="49"/>
    <cellStyle name="Normal 8 4 2" xfId="148"/>
    <cellStyle name="Normal 8 4 3" xfId="248"/>
    <cellStyle name="Normal 8 5" xfId="78"/>
    <cellStyle name="Normal 8 5 2" xfId="177"/>
    <cellStyle name="Normal 8 5 3" xfId="277"/>
    <cellStyle name="Normal 8 6" xfId="106"/>
    <cellStyle name="Normal 8 6 2" xfId="205"/>
    <cellStyle name="Normal 8 7" xfId="119"/>
    <cellStyle name="Normal 8 8" xfId="219"/>
    <cellStyle name="Normal 9" xfId="41"/>
    <cellStyle name="Normal 9 2" xfId="140"/>
    <cellStyle name="Normal 9 3" xfId="240"/>
    <cellStyle name="Porcentaje 2" xfId="3"/>
    <cellStyle name="Porcentaje 2 2" xfId="26"/>
    <cellStyle name="Porcentaje 2 2 2" xfId="56"/>
    <cellStyle name="Porcentaje 2 2 2 2" xfId="155"/>
    <cellStyle name="Porcentaje 2 2 2 3" xfId="255"/>
    <cellStyle name="Porcentaje 2 2 3" xfId="85"/>
    <cellStyle name="Porcentaje 2 2 3 2" xfId="184"/>
    <cellStyle name="Porcentaje 2 2 3 3" xfId="284"/>
    <cellStyle name="Porcentaje 2 2 4" xfId="126"/>
    <cellStyle name="Porcentaje 2 2 5" xfId="225"/>
    <cellStyle name="Porcentaje 2 3" xfId="34"/>
    <cellStyle name="Porcentaje 2 3 2" xfId="64"/>
    <cellStyle name="Porcentaje 2 3 2 2" xfId="163"/>
    <cellStyle name="Porcentaje 2 3 2 3" xfId="263"/>
    <cellStyle name="Porcentaje 2 3 3" xfId="93"/>
    <cellStyle name="Porcentaje 2 3 3 2" xfId="192"/>
    <cellStyle name="Porcentaje 2 3 3 3" xfId="292"/>
    <cellStyle name="Porcentaje 2 3 4" xfId="134"/>
    <cellStyle name="Porcentaje 2 3 5" xfId="233"/>
    <cellStyle name="Porcentaje 2 4" xfId="44"/>
    <cellStyle name="Porcentaje 2 4 2" xfId="143"/>
    <cellStyle name="Porcentaje 2 4 3" xfId="243"/>
    <cellStyle name="Porcentaje 2 5" xfId="73"/>
    <cellStyle name="Porcentaje 2 5 2" xfId="172"/>
    <cellStyle name="Porcentaje 2 5 3" xfId="272"/>
    <cellStyle name="Porcentaje 2 6" xfId="101"/>
    <cellStyle name="Porcentaje 2 6 2" xfId="200"/>
    <cellStyle name="Porcentaje 2 7" xfId="114"/>
    <cellStyle name="Porcentaje 2 8" xfId="214"/>
    <cellStyle name="Porcentaje 2 9" xfId="9"/>
    <cellStyle name="Porcentaje 3" xfId="23"/>
    <cellStyle name="Porcentaje 3 2" xfId="53"/>
    <cellStyle name="Porcentaje 3 2 2" xfId="152"/>
    <cellStyle name="Porcentaje 3 2 3" xfId="252"/>
    <cellStyle name="Porcentaje 3 3" xfId="82"/>
    <cellStyle name="Porcentaje 3 3 2" xfId="181"/>
    <cellStyle name="Porcentaje 3 3 3" xfId="281"/>
    <cellStyle name="Porcentaje 3 4" xfId="108"/>
    <cellStyle name="Porcentaje 3 4 2" xfId="207"/>
    <cellStyle name="Porcentaje 3 5" xfId="123"/>
    <cellStyle name="Porcentaje 3 6" xfId="222"/>
    <cellStyle name="Porcentaje 4" xfId="50"/>
    <cellStyle name="Porcentaje 4 2" xfId="149"/>
    <cellStyle name="Porcentaje 4 3" xfId="249"/>
    <cellStyle name="Porcentaje 5" xfId="79"/>
    <cellStyle name="Porcentaje 5 2" xfId="178"/>
    <cellStyle name="Porcentaje 5 3" xfId="278"/>
    <cellStyle name="Porcentaje 6" xfId="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ENERO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100</c:v>
              </c:pt>
            </c:numLit>
          </c:val>
          <c:extLst>
            <c:ext xmlns:c16="http://schemas.microsoft.com/office/drawing/2014/chart" uri="{C3380CC4-5D6E-409C-BE32-E72D297353CC}">
              <c16:uniqueId val="{00000006-2DC9-4D6A-B910-BEE365A67B2F}"/>
            </c:ext>
          </c:extLst>
        </c:ser>
        <c:ser>
          <c:idx val="1"/>
          <c:order val="1"/>
          <c:tx>
            <c:v>FEBRERO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100</c:v>
              </c:pt>
            </c:numLit>
          </c:val>
          <c:extLst>
            <c:ext xmlns:c16="http://schemas.microsoft.com/office/drawing/2014/chart" uri="{C3380CC4-5D6E-409C-BE32-E72D297353CC}">
              <c16:uniqueId val="{00000007-2DC9-4D6A-B910-BEE365A67B2F}"/>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majorTickMark val="none"/>
        <c:minorTickMark val="none"/>
        <c:tickLblPos val="nextTo"/>
        <c:crossAx val="302307936"/>
        <c:crosses val="autoZero"/>
        <c:auto val="1"/>
        <c:lblAlgn val="ctr"/>
        <c:lblOffset val="100"/>
        <c:noMultiLvlLbl val="0"/>
      </c:catAx>
      <c:valAx>
        <c:axId val="30230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a:noFill/>
        </a:ln>
        <a:effectLst/>
      </c:spPr>
    </c:plotArea>
    <c:legend>
      <c:legendPos val="r"/>
      <c:layout>
        <c:manualLayout>
          <c:xMode val="edge"/>
          <c:yMode val="edge"/>
          <c:x val="0.80535473724905904"/>
          <c:y val="0.38552850336366079"/>
          <c:w val="0.1154533536367322"/>
          <c:h val="0.407718931746391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ENERO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100</c:v>
              </c:pt>
            </c:numLit>
          </c:val>
          <c:extLst>
            <c:ext xmlns:c16="http://schemas.microsoft.com/office/drawing/2014/chart" uri="{C3380CC4-5D6E-409C-BE32-E72D297353CC}">
              <c16:uniqueId val="{00000000-7707-47FF-BEDF-3AC84546DF7B}"/>
            </c:ext>
          </c:extLst>
        </c:ser>
        <c:ser>
          <c:idx val="1"/>
          <c:order val="1"/>
          <c:tx>
            <c:v>FEBRERO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100</c:v>
              </c:pt>
            </c:numLit>
          </c:val>
          <c:extLst>
            <c:ext xmlns:c16="http://schemas.microsoft.com/office/drawing/2014/chart" uri="{C3380CC4-5D6E-409C-BE32-E72D297353CC}">
              <c16:uniqueId val="{00000001-7707-47FF-BEDF-3AC84546DF7B}"/>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majorTickMark val="none"/>
        <c:minorTickMark val="none"/>
        <c:tickLblPos val="nextTo"/>
        <c:crossAx val="302307936"/>
        <c:crosses val="autoZero"/>
        <c:auto val="1"/>
        <c:lblAlgn val="ctr"/>
        <c:lblOffset val="100"/>
        <c:noMultiLvlLbl val="0"/>
      </c:catAx>
      <c:valAx>
        <c:axId val="30230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a:noFill/>
        </a:ln>
        <a:effectLst/>
      </c:spPr>
    </c:plotArea>
    <c:legend>
      <c:legendPos val="r"/>
      <c:layout>
        <c:manualLayout>
          <c:xMode val="edge"/>
          <c:yMode val="edge"/>
          <c:x val="0.80535473724905904"/>
          <c:y val="0.44370991891968248"/>
          <c:w val="0.1154533536367322"/>
          <c:h val="0.349537180200795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[1]GABINETE!$C$13:$C$15</c:f>
              <c:strCache>
                <c:ptCount val="3"/>
                <c:pt idx="0">
                  <c:v>284 estaciones de servicio habilitadas para Dic-2023</c:v>
                </c:pt>
                <c:pt idx="1">
                  <c:v>12  EESS propias para el 2023</c:v>
                </c:pt>
                <c:pt idx="2">
                  <c:v>20.000.000 m3 de alcohol producidos para Dic-2023.</c:v>
                </c:pt>
              </c:strCache>
            </c:strRef>
          </c:cat>
          <c:val>
            <c:numRef>
              <c:f>[1]GABINETE!$F$13:$F$15</c:f>
              <c:numCache>
                <c:formatCode>General</c:formatCode>
                <c:ptCount val="3"/>
                <c:pt idx="0">
                  <c:v>0.87676056338028174</c:v>
                </c:pt>
                <c:pt idx="1">
                  <c:v>0.66666666666666663</c:v>
                </c:pt>
                <c:pt idx="2">
                  <c:v>0</c:v>
                </c:pt>
              </c:numCache>
            </c:numRef>
          </c:val>
          <c:extLst>
            <c:ext xmlns:c16="http://schemas.microsoft.com/office/drawing/2014/chart" uri="{C3380CC4-5D6E-409C-BE32-E72D297353CC}">
              <c16:uniqueId val="{00000000-EE0E-4A26-9E2C-910A8AD9C97A}"/>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PY"/>
              <a:t>Ventas  PETROPAR 2023</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147757971270546"/>
          <c:y val="0.1313897358574859"/>
          <c:w val="0.80217898943251831"/>
          <c:h val="0.71909547596872969"/>
        </c:manualLayout>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invertIfNegative val="0"/>
          <c:dPt>
            <c:idx val="0"/>
            <c:invertIfNegative val="0"/>
            <c:bubble3D val="0"/>
            <c:extLst>
              <c:ext xmlns:c16="http://schemas.microsoft.com/office/drawing/2014/chart" uri="{C3380CC4-5D6E-409C-BE32-E72D297353CC}">
                <c16:uniqueId val="{00000000-D9E3-401D-B172-8064A0131DE6}"/>
              </c:ext>
            </c:extLst>
          </c:dPt>
          <c:dPt>
            <c:idx val="1"/>
            <c:invertIfNegative val="0"/>
            <c:bubble3D val="0"/>
            <c:extLst>
              <c:ext xmlns:c16="http://schemas.microsoft.com/office/drawing/2014/chart" uri="{C3380CC4-5D6E-409C-BE32-E72D297353CC}">
                <c16:uniqueId val="{00000001-D9E3-401D-B172-8064A0131DE6}"/>
              </c:ext>
            </c:extLst>
          </c:dPt>
          <c:dPt>
            <c:idx val="2"/>
            <c:invertIfNegative val="0"/>
            <c:bubble3D val="0"/>
            <c:extLst>
              <c:ext xmlns:c16="http://schemas.microsoft.com/office/drawing/2014/chart" uri="{C3380CC4-5D6E-409C-BE32-E72D297353CC}">
                <c16:uniqueId val="{00000002-D9E3-401D-B172-8064A0131DE6}"/>
              </c:ext>
            </c:extLst>
          </c:dPt>
          <c:dLbls>
            <c:dLbl>
              <c:idx val="0"/>
              <c:layout>
                <c:manualLayout>
                  <c:x val="-3.6957536365449184E-2"/>
                  <c:y val="-4.6117235345581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E3-401D-B172-8064A0131DE6}"/>
                </c:ext>
              </c:extLst>
            </c:dLbl>
            <c:dLbl>
              <c:idx val="1"/>
              <c:layout>
                <c:manualLayout>
                  <c:x val="-2.3834560375287353E-3"/>
                  <c:y val="-6.52395514780836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9E3-401D-B172-8064A0131DE6}"/>
                </c:ext>
              </c:extLst>
            </c:dLbl>
            <c:dLbl>
              <c:idx val="2"/>
              <c:layout>
                <c:manualLayout>
                  <c:x val="0"/>
                  <c:y val="-7.40740740740741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9E3-401D-B172-8064A0131DE6}"/>
                </c:ext>
              </c:extLst>
            </c:dLbl>
            <c:dLbl>
              <c:idx val="3"/>
              <c:layout>
                <c:manualLayout>
                  <c:x val="2.171760799529463E-3"/>
                  <c:y val="-6.060606060606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E3-401D-B172-8064A0131DE6}"/>
                </c:ext>
              </c:extLst>
            </c:dLbl>
            <c:dLbl>
              <c:idx val="4"/>
              <c:layout>
                <c:manualLayout>
                  <c:x val="0"/>
                  <c:y val="-6.060606060606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E3-401D-B172-8064A0131DE6}"/>
                </c:ext>
              </c:extLst>
            </c:dLbl>
            <c:dLbl>
              <c:idx val="5"/>
              <c:layout>
                <c:manualLayout>
                  <c:x val="-1.0858803997647315E-3"/>
                  <c:y val="-5.6565656565656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E3-401D-B172-8064A0131D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3"/>
                <c:pt idx="0">
                  <c:v>36670232</c:v>
                </c:pt>
                <c:pt idx="1">
                  <c:v>29658579</c:v>
                </c:pt>
                <c:pt idx="2">
                  <c:v>37765487</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Cache>
                      <c:ptCount val="3"/>
                      <c:pt idx="0">
                        <c:v>Enero</c:v>
                      </c:pt>
                      <c:pt idx="1">
                        <c:v>Febrero</c:v>
                      </c:pt>
                      <c:pt idx="2">
                        <c:v>Marzo</c:v>
                      </c:pt>
                    </c:strCache>
                  </c:strRef>
                </c15:cat>
              </c15:filteredCategoryTitle>
            </c:ext>
            <c:ext xmlns:c16="http://schemas.microsoft.com/office/drawing/2014/chart" uri="{C3380CC4-5D6E-409C-BE32-E72D297353CC}">
              <c16:uniqueId val="{00000006-D9E3-401D-B172-8064A0131DE6}"/>
            </c:ext>
          </c:extLst>
        </c:ser>
        <c:dLbls>
          <c:showLegendKey val="0"/>
          <c:showVal val="0"/>
          <c:showCatName val="0"/>
          <c:showSerName val="0"/>
          <c:showPercent val="0"/>
          <c:showBubbleSize val="0"/>
        </c:dLbls>
        <c:gapWidth val="150"/>
        <c:shape val="box"/>
        <c:axId val="91136000"/>
        <c:axId val="91137536"/>
        <c:axId val="0"/>
      </c:bar3DChart>
      <c:catAx>
        <c:axId val="91136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7536"/>
        <c:crosses val="autoZero"/>
        <c:auto val="1"/>
        <c:lblAlgn val="ctr"/>
        <c:lblOffset val="100"/>
        <c:noMultiLvlLbl val="0"/>
      </c:catAx>
      <c:valAx>
        <c:axId val="91137536"/>
        <c:scaling>
          <c:orientation val="minMax"/>
          <c:max val="400000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Litros</a:t>
                </a:r>
              </a:p>
            </c:rich>
          </c:tx>
          <c:layout>
            <c:manualLayout>
              <c:xMode val="edge"/>
              <c:yMode val="edge"/>
              <c:x val="5.2242798094956661E-2"/>
              <c:y val="0.5074314334561391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PY"/>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PY"/>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ENERO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3</c:v>
              </c:pt>
            </c:numLit>
          </c:val>
          <c:extLst>
            <c:ext xmlns:c16="http://schemas.microsoft.com/office/drawing/2014/chart" uri="{C3380CC4-5D6E-409C-BE32-E72D297353CC}">
              <c16:uniqueId val="{00000002-D769-48A0-9A76-2951CE851ECE}"/>
            </c:ext>
          </c:extLst>
        </c:ser>
        <c:ser>
          <c:idx val="1"/>
          <c:order val="1"/>
          <c:tx>
            <c:v>FEBRERO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2</c:v>
              </c:pt>
            </c:numLit>
          </c:val>
          <c:extLst>
            <c:ext xmlns:c16="http://schemas.microsoft.com/office/drawing/2014/chart" uri="{C3380CC4-5D6E-409C-BE32-E72D297353CC}">
              <c16:uniqueId val="{00000003-D769-48A0-9A76-2951CE851ECE}"/>
            </c:ext>
          </c:extLst>
        </c:ser>
        <c:ser>
          <c:idx val="2"/>
          <c:order val="2"/>
          <c:tx>
            <c:v>MARZO</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c:v>
              </c:pt>
            </c:numLit>
          </c:val>
          <c:extLst>
            <c:ext xmlns:c16="http://schemas.microsoft.com/office/drawing/2014/chart" uri="{C3380CC4-5D6E-409C-BE32-E72D297353CC}">
              <c16:uniqueId val="{00000004-D769-48A0-9A76-2951CE851ECE}"/>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numFmt formatCode="General" sourceLinked="1"/>
        <c:majorTickMark val="none"/>
        <c:minorTickMark val="none"/>
        <c:tickLblPos val="nextTo"/>
        <c:crossAx val="302307936"/>
        <c:crosses val="autoZero"/>
        <c:auto val="1"/>
        <c:lblAlgn val="ctr"/>
        <c:lblOffset val="100"/>
        <c:noMultiLvlLbl val="0"/>
      </c:catAx>
      <c:valAx>
        <c:axId val="30230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a:noFill/>
        </a:ln>
        <a:effectLst/>
      </c:spPr>
    </c:plotArea>
    <c:legend>
      <c:legendPos val="r"/>
      <c:layout>
        <c:manualLayout>
          <c:xMode val="edge"/>
          <c:yMode val="edge"/>
          <c:x val="0.80535473724905904"/>
          <c:y val="0.38552850336366079"/>
          <c:w val="5.0760160994197299E-2"/>
          <c:h val="0.490911964596175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microsoft.com/office/2007/relationships/hdphoto" Target="../media/hdphoto1.wdp"/><Relationship Id="rId10" Type="http://schemas.openxmlformats.org/officeDocument/2006/relationships/image" Target="../media/image4.jpeg"/><Relationship Id="rId4" Type="http://schemas.openxmlformats.org/officeDocument/2006/relationships/image" Target="../media/image1.png"/><Relationship Id="rId9"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107154</xdr:colOff>
      <xdr:row>67</xdr:row>
      <xdr:rowOff>59530</xdr:rowOff>
    </xdr:from>
    <xdr:to>
      <xdr:col>6</xdr:col>
      <xdr:colOff>2490107</xdr:colOff>
      <xdr:row>67</xdr:row>
      <xdr:rowOff>1524000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83342</xdr:colOff>
      <xdr:row>60</xdr:row>
      <xdr:rowOff>47625</xdr:rowOff>
    </xdr:from>
    <xdr:to>
      <xdr:col>6</xdr:col>
      <xdr:colOff>2354034</xdr:colOff>
      <xdr:row>60</xdr:row>
      <xdr:rowOff>1535206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135</xdr:row>
      <xdr:rowOff>0</xdr:rowOff>
    </xdr:from>
    <xdr:to>
      <xdr:col>6</xdr:col>
      <xdr:colOff>1047750</xdr:colOff>
      <xdr:row>135</xdr:row>
      <xdr:rowOff>0</xdr:rowOff>
    </xdr:to>
    <xdr:graphicFrame macro="">
      <xdr:nvGraphicFramePr>
        <xdr:cNvPr id="4" name="Gráfico 3">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35719</xdr:colOff>
      <xdr:row>135</xdr:row>
      <xdr:rowOff>47626</xdr:rowOff>
    </xdr:from>
    <xdr:to>
      <xdr:col>6</xdr:col>
      <xdr:colOff>2049876</xdr:colOff>
      <xdr:row>135</xdr:row>
      <xdr:rowOff>1524000</xdr:rowOff>
    </xdr:to>
    <xdr:pic>
      <xdr:nvPicPr>
        <xdr:cNvPr id="7" name="Imagen 6"/>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harpenSoften amount="53000"/>
                  </a14:imgEffect>
                </a14:imgLayer>
              </a14:imgProps>
            </a:ext>
          </a:extLst>
        </a:blip>
        <a:stretch>
          <a:fillRect/>
        </a:stretch>
      </xdr:blipFill>
      <xdr:spPr>
        <a:xfrm>
          <a:off x="35719" y="40147876"/>
          <a:ext cx="11965781" cy="1476374"/>
        </a:xfrm>
        <a:prstGeom prst="rect">
          <a:avLst/>
        </a:prstGeom>
      </xdr:spPr>
    </xdr:pic>
    <xdr:clientData/>
  </xdr:twoCellAnchor>
  <xdr:twoCellAnchor>
    <xdr:from>
      <xdr:col>0</xdr:col>
      <xdr:colOff>598714</xdr:colOff>
      <xdr:row>196</xdr:row>
      <xdr:rowOff>272143</xdr:rowOff>
    </xdr:from>
    <xdr:to>
      <xdr:col>6</xdr:col>
      <xdr:colOff>1877786</xdr:colOff>
      <xdr:row>196</xdr:row>
      <xdr:rowOff>4993822</xdr:rowOff>
    </xdr:to>
    <xdr:graphicFrame macro="">
      <xdr:nvGraphicFramePr>
        <xdr:cNvPr id="8" name="Gráfico 7">
          <a:extLst>
            <a:ext uri="{FF2B5EF4-FFF2-40B4-BE49-F238E27FC236}">
              <a16:creationId xmlns:a16="http://schemas.microsoft.com/office/drawing/2014/main" id="{4161DCE0-87D4-4248-B65B-1E6D9E468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204107</xdr:colOff>
      <xdr:row>185</xdr:row>
      <xdr:rowOff>367393</xdr:rowOff>
    </xdr:from>
    <xdr:to>
      <xdr:col>6</xdr:col>
      <xdr:colOff>2322019</xdr:colOff>
      <xdr:row>185</xdr:row>
      <xdr:rowOff>4080441</xdr:rowOff>
    </xdr:to>
    <xdr:pic>
      <xdr:nvPicPr>
        <xdr:cNvPr id="9" name="3 Imagen"/>
        <xdr:cNvPicPr/>
      </xdr:nvPicPr>
      <xdr:blipFill>
        <a:blip xmlns:r="http://schemas.openxmlformats.org/officeDocument/2006/relationships" r:embed="rId7"/>
        <a:srcRect l="15454" t="45389" r="15116" b="33862"/>
        <a:stretch>
          <a:fillRect/>
        </a:stretch>
      </xdr:blipFill>
      <xdr:spPr bwMode="auto">
        <a:xfrm>
          <a:off x="204107" y="68648036"/>
          <a:ext cx="12051126" cy="3713048"/>
        </a:xfrm>
        <a:prstGeom prst="rect">
          <a:avLst/>
        </a:prstGeom>
        <a:noFill/>
        <a:ln w="9525">
          <a:noFill/>
          <a:miter lim="800000"/>
          <a:headEnd/>
          <a:tailEnd/>
        </a:ln>
      </xdr:spPr>
    </xdr:pic>
    <xdr:clientData/>
  </xdr:twoCellAnchor>
  <xdr:twoCellAnchor>
    <xdr:from>
      <xdr:col>0</xdr:col>
      <xdr:colOff>54427</xdr:colOff>
      <xdr:row>74</xdr:row>
      <xdr:rowOff>54429</xdr:rowOff>
    </xdr:from>
    <xdr:to>
      <xdr:col>6</xdr:col>
      <xdr:colOff>2462891</xdr:colOff>
      <xdr:row>74</xdr:row>
      <xdr:rowOff>1501588</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112061</xdr:colOff>
      <xdr:row>122</xdr:row>
      <xdr:rowOff>50040</xdr:rowOff>
    </xdr:from>
    <xdr:to>
      <xdr:col>3</xdr:col>
      <xdr:colOff>1479363</xdr:colOff>
      <xdr:row>122</xdr:row>
      <xdr:rowOff>1210236</xdr:rowOff>
    </xdr:to>
    <xdr:pic>
      <xdr:nvPicPr>
        <xdr:cNvPr id="11" name="Imagen 10"/>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105" t="23952" r="1620" b="22787"/>
        <a:stretch/>
      </xdr:blipFill>
      <xdr:spPr>
        <a:xfrm>
          <a:off x="112061" y="46061393"/>
          <a:ext cx="6185831" cy="1160196"/>
        </a:xfrm>
        <a:prstGeom prst="rect">
          <a:avLst/>
        </a:prstGeom>
      </xdr:spPr>
    </xdr:pic>
    <xdr:clientData/>
  </xdr:twoCellAnchor>
  <xdr:twoCellAnchor editAs="oneCell">
    <xdr:from>
      <xdr:col>4</xdr:col>
      <xdr:colOff>448235</xdr:colOff>
      <xdr:row>122</xdr:row>
      <xdr:rowOff>67234</xdr:rowOff>
    </xdr:from>
    <xdr:to>
      <xdr:col>6</xdr:col>
      <xdr:colOff>2084944</xdr:colOff>
      <xdr:row>122</xdr:row>
      <xdr:rowOff>1255059</xdr:rowOff>
    </xdr:to>
    <xdr:pic>
      <xdr:nvPicPr>
        <xdr:cNvPr id="12" name="Imagen 1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194176" y="46078587"/>
          <a:ext cx="4852797" cy="1187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MECIP\2023\GAB-Matriz-Rendici&#243;n%20de%20Cuentas%20-%20Ejercicio%20Fiscal%202023%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 val="Para Transparencia"/>
      <sheetName val="Hoja1"/>
    </sheetNames>
    <sheetDataSet>
      <sheetData sheetId="0">
        <row r="13">
          <cell r="C13" t="str">
            <v>284 estaciones de servicio habilitadas para Dic-2023</v>
          </cell>
          <cell r="F13">
            <v>0.87676056338028174</v>
          </cell>
        </row>
        <row r="14">
          <cell r="C14" t="str">
            <v>12  EESS propias para el 2023</v>
          </cell>
          <cell r="F14">
            <v>0.66666666666666663</v>
          </cell>
        </row>
        <row r="15">
          <cell r="C15" t="str">
            <v>20.000.000 m3 de alcohol producidos para Dic-2023.</v>
          </cell>
          <cell r="F15">
            <v>0</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senac.gov.py/portal" TargetMode="External"/><Relationship Id="rId13" Type="http://schemas.openxmlformats.org/officeDocument/2006/relationships/hyperlink" Target="https://transparencia.senac.gov.py/portal" TargetMode="External"/><Relationship Id="rId18" Type="http://schemas.openxmlformats.org/officeDocument/2006/relationships/hyperlink" Target="https://informacionpublica.paraguay.gov.py/portal/" TargetMode="External"/><Relationship Id="rId26" Type="http://schemas.openxmlformats.org/officeDocument/2006/relationships/hyperlink" Target="mailto:comunicaciones@petropar.gov.py" TargetMode="External"/><Relationship Id="rId3" Type="http://schemas.openxmlformats.org/officeDocument/2006/relationships/hyperlink" Target="https://datos.sfp.gov.py/visualizaciones/oee" TargetMode="External"/><Relationship Id="rId21" Type="http://schemas.openxmlformats.org/officeDocument/2006/relationships/hyperlink" Target="https://www.petropar.gov.py/?page_id=7661" TargetMode="External"/><Relationship Id="rId7" Type="http://schemas.openxmlformats.org/officeDocument/2006/relationships/hyperlink" Target="https://transparencia.senac.gov.py/portal" TargetMode="External"/><Relationship Id="rId12" Type="http://schemas.openxmlformats.org/officeDocument/2006/relationships/hyperlink" Target="https://denuncias.gov.py/portal-publico" TargetMode="External"/><Relationship Id="rId17" Type="http://schemas.openxmlformats.org/officeDocument/2006/relationships/hyperlink" Target="https://informacionpublica.paraguay.gov.py/portal/" TargetMode="External"/><Relationship Id="rId25" Type="http://schemas.openxmlformats.org/officeDocument/2006/relationships/hyperlink" Target="https://twitter.com/Petropargov" TargetMode="External"/><Relationship Id="rId2" Type="http://schemas.openxmlformats.org/officeDocument/2006/relationships/hyperlink" Target="https://www.petropar.gov.py/wp-content/uploads/2023/02/PLANAN_1-1.pdf" TargetMode="External"/><Relationship Id="rId16" Type="http://schemas.openxmlformats.org/officeDocument/2006/relationships/hyperlink" Target="https://www.petropar.gov.py/?page_id=8593" TargetMode="External"/><Relationship Id="rId20" Type="http://schemas.openxmlformats.org/officeDocument/2006/relationships/hyperlink" Target="https://pub-py.theintegrityapp.com/" TargetMode="Externa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transparencia.senac.gov.py/portal" TargetMode="External"/><Relationship Id="rId11" Type="http://schemas.openxmlformats.org/officeDocument/2006/relationships/hyperlink" Target="https://www.petropar.gov.py/?cat=1" TargetMode="External"/><Relationship Id="rId24" Type="http://schemas.openxmlformats.org/officeDocument/2006/relationships/hyperlink" Target="https://www.facebook.com/PETROPARParaguay/" TargetMode="External"/><Relationship Id="rId5" Type="http://schemas.openxmlformats.org/officeDocument/2006/relationships/hyperlink" Target="https://datos.sfp.gov.py/visualizaciones/oee" TargetMode="External"/><Relationship Id="rId15" Type="http://schemas.openxmlformats.org/officeDocument/2006/relationships/hyperlink" Target="https://www.contrataciones.gov.py/licitaciones/adjudicacion/422656-adquisicion-gasoil-ad-referendum-1/resumen-adjudicacion.html" TargetMode="External"/><Relationship Id="rId23" Type="http://schemas.openxmlformats.org/officeDocument/2006/relationships/hyperlink" Target="mailto:mesaentrada@petropar.gov.py" TargetMode="External"/><Relationship Id="rId28" Type="http://schemas.openxmlformats.org/officeDocument/2006/relationships/drawing" Target="../drawings/drawing1.xml"/><Relationship Id="rId10" Type="http://schemas.openxmlformats.org/officeDocument/2006/relationships/hyperlink" Target="https://www.petropar.gov.py/?cat=1" TargetMode="External"/><Relationship Id="rId19" Type="http://schemas.openxmlformats.org/officeDocument/2006/relationships/hyperlink" Target="https://informacionpublica.paraguay.gov.py/portal/" TargetMode="External"/><Relationship Id="rId4" Type="http://schemas.openxmlformats.org/officeDocument/2006/relationships/hyperlink" Target="https://datos.sfp.gov.py/visualizaciones/oee" TargetMode="External"/><Relationship Id="rId9" Type="http://schemas.openxmlformats.org/officeDocument/2006/relationships/hyperlink" Target="https://www.petropar.gov.py/?cat=1" TargetMode="External"/><Relationship Id="rId14" Type="http://schemas.openxmlformats.org/officeDocument/2006/relationships/hyperlink" Target="https://transparencia.senac.gov.py/portal" TargetMode="External"/><Relationship Id="rId22" Type="http://schemas.openxmlformats.org/officeDocument/2006/relationships/hyperlink" Target="https://www.petropar.gov.py/wp-content/uploads/2023/04/Res.-SENAC-N%C2%B0-16-2023-MANUAL-DE-RCC-2023.pdf-Nextcloud-1.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8"/>
  <sheetViews>
    <sheetView tabSelected="1" topLeftCell="A102" zoomScale="85" zoomScaleNormal="85" workbookViewId="0">
      <selection activeCell="I118" sqref="I118"/>
    </sheetView>
  </sheetViews>
  <sheetFormatPr baseColWidth="10" defaultColWidth="9.140625" defaultRowHeight="15"/>
  <cols>
    <col min="1" max="1" width="17.42578125" style="2" customWidth="1"/>
    <col min="2" max="2" width="26.7109375" style="2" customWidth="1"/>
    <col min="3" max="3" width="28" style="2" customWidth="1"/>
    <col min="4" max="4" width="28.85546875" style="2" customWidth="1"/>
    <col min="5" max="5" width="28" style="2" customWidth="1"/>
    <col min="6" max="6" width="20.140625" style="2" customWidth="1"/>
    <col min="7" max="7" width="40.5703125" style="2" customWidth="1"/>
    <col min="8" max="8" width="21.28515625" style="2" customWidth="1"/>
    <col min="9" max="16384" width="9.140625" style="2"/>
  </cols>
  <sheetData>
    <row r="1" spans="1:8">
      <c r="A1" s="67" t="s">
        <v>238</v>
      </c>
      <c r="B1" s="67"/>
      <c r="C1" s="67"/>
      <c r="D1" s="67"/>
      <c r="E1" s="67"/>
      <c r="F1" s="67"/>
      <c r="G1" s="67"/>
    </row>
    <row r="3" spans="1:8" ht="23.25">
      <c r="A3" s="129" t="s">
        <v>263</v>
      </c>
      <c r="B3" s="129"/>
      <c r="C3" s="129"/>
      <c r="D3" s="129"/>
      <c r="E3" s="129"/>
      <c r="F3" s="129"/>
      <c r="G3" s="129"/>
      <c r="H3" s="1"/>
    </row>
    <row r="4" spans="1:8" ht="19.5">
      <c r="A4" s="129"/>
      <c r="B4" s="129"/>
      <c r="C4" s="129"/>
      <c r="D4" s="129"/>
      <c r="E4" s="129"/>
      <c r="F4" s="129"/>
      <c r="G4" s="129"/>
      <c r="H4" s="3"/>
    </row>
    <row r="5" spans="1:8" ht="18.75">
      <c r="A5" s="126" t="s">
        <v>0</v>
      </c>
      <c r="B5" s="126"/>
      <c r="C5" s="126"/>
      <c r="D5" s="126"/>
      <c r="E5" s="126"/>
      <c r="F5" s="126"/>
      <c r="G5" s="126"/>
      <c r="H5" s="4"/>
    </row>
    <row r="6" spans="1:8" ht="18.75">
      <c r="A6" s="93" t="s">
        <v>113</v>
      </c>
      <c r="B6" s="93"/>
      <c r="C6" s="93"/>
      <c r="D6" s="93"/>
      <c r="E6" s="93"/>
      <c r="F6" s="93"/>
      <c r="G6" s="93"/>
      <c r="H6" s="4"/>
    </row>
    <row r="7" spans="1:8" ht="18.75">
      <c r="A7" s="93" t="s">
        <v>110</v>
      </c>
      <c r="B7" s="93"/>
      <c r="C7" s="93"/>
      <c r="D7" s="93"/>
      <c r="E7" s="93"/>
      <c r="F7" s="93"/>
      <c r="G7" s="93"/>
      <c r="H7" s="4"/>
    </row>
    <row r="8" spans="1:8" ht="18.75">
      <c r="A8" s="99" t="s">
        <v>1</v>
      </c>
      <c r="B8" s="99"/>
      <c r="C8" s="99"/>
      <c r="D8" s="99"/>
      <c r="E8" s="99"/>
      <c r="F8" s="99"/>
      <c r="G8" s="99"/>
      <c r="H8" s="4"/>
    </row>
    <row r="9" spans="1:8" ht="21.75" customHeight="1">
      <c r="A9" s="131" t="s">
        <v>111</v>
      </c>
      <c r="B9" s="131"/>
      <c r="C9" s="131"/>
      <c r="D9" s="131"/>
      <c r="E9" s="131"/>
      <c r="F9" s="131"/>
      <c r="G9" s="131"/>
      <c r="H9" s="4"/>
    </row>
    <row r="10" spans="1:8" ht="18.75" customHeight="1">
      <c r="A10" s="131"/>
      <c r="B10" s="131"/>
      <c r="C10" s="131"/>
      <c r="D10" s="131"/>
      <c r="E10" s="131"/>
      <c r="F10" s="131"/>
      <c r="G10" s="131"/>
      <c r="H10" s="4"/>
    </row>
    <row r="11" spans="1:8" ht="24.75" customHeight="1">
      <c r="A11" s="131"/>
      <c r="B11" s="131"/>
      <c r="C11" s="131"/>
      <c r="D11" s="131"/>
      <c r="E11" s="131"/>
      <c r="F11" s="131"/>
      <c r="G11" s="131"/>
      <c r="H11" s="4"/>
    </row>
    <row r="12" spans="1:8" ht="15" customHeight="1">
      <c r="A12" s="5"/>
      <c r="B12" s="5"/>
      <c r="C12" s="5"/>
      <c r="D12" s="5"/>
      <c r="E12" s="5"/>
      <c r="F12" s="5"/>
      <c r="G12" s="5"/>
      <c r="H12" s="4"/>
    </row>
    <row r="13" spans="1:8" s="7" customFormat="1" ht="18.75">
      <c r="A13" s="126" t="s">
        <v>61</v>
      </c>
      <c r="B13" s="126"/>
      <c r="C13" s="126"/>
      <c r="D13" s="126"/>
      <c r="E13" s="126"/>
      <c r="F13" s="126"/>
      <c r="G13" s="126"/>
      <c r="H13" s="6"/>
    </row>
    <row r="14" spans="1:8" s="7" customFormat="1" ht="36" customHeight="1">
      <c r="A14" s="130" t="s">
        <v>112</v>
      </c>
      <c r="B14" s="126"/>
      <c r="C14" s="126"/>
      <c r="D14" s="126"/>
      <c r="E14" s="126"/>
      <c r="F14" s="126"/>
      <c r="G14" s="126"/>
      <c r="H14" s="6"/>
    </row>
    <row r="15" spans="1:8" ht="15.75">
      <c r="A15" s="8" t="s">
        <v>2</v>
      </c>
      <c r="B15" s="132" t="s">
        <v>3</v>
      </c>
      <c r="C15" s="132"/>
      <c r="D15" s="92" t="s">
        <v>4</v>
      </c>
      <c r="E15" s="92"/>
      <c r="F15" s="92" t="s">
        <v>5</v>
      </c>
      <c r="G15" s="92"/>
      <c r="H15" s="4"/>
    </row>
    <row r="16" spans="1:8" ht="20.100000000000001" customHeight="1">
      <c r="A16" s="25">
        <v>1</v>
      </c>
      <c r="B16" s="89" t="s">
        <v>114</v>
      </c>
      <c r="C16" s="90"/>
      <c r="D16" s="96" t="s">
        <v>127</v>
      </c>
      <c r="E16" s="95"/>
      <c r="F16" s="95" t="s">
        <v>128</v>
      </c>
      <c r="G16" s="95"/>
      <c r="H16" s="4"/>
    </row>
    <row r="17" spans="1:8" ht="20.100000000000001" customHeight="1">
      <c r="A17" s="25">
        <v>2</v>
      </c>
      <c r="B17" s="89" t="s">
        <v>115</v>
      </c>
      <c r="C17" s="90"/>
      <c r="D17" s="95" t="s">
        <v>129</v>
      </c>
      <c r="E17" s="95"/>
      <c r="F17" s="95" t="s">
        <v>128</v>
      </c>
      <c r="G17" s="95"/>
      <c r="H17" s="4"/>
    </row>
    <row r="18" spans="1:8" ht="20.100000000000001" customHeight="1">
      <c r="A18" s="25">
        <v>3</v>
      </c>
      <c r="B18" s="89" t="s">
        <v>116</v>
      </c>
      <c r="C18" s="90"/>
      <c r="D18" s="95" t="s">
        <v>130</v>
      </c>
      <c r="E18" s="95"/>
      <c r="F18" s="95" t="s">
        <v>131</v>
      </c>
      <c r="G18" s="95"/>
      <c r="H18" s="4"/>
    </row>
    <row r="19" spans="1:8" ht="20.100000000000001" customHeight="1">
      <c r="A19" s="25">
        <v>4</v>
      </c>
      <c r="B19" s="89" t="s">
        <v>117</v>
      </c>
      <c r="C19" s="90"/>
      <c r="D19" s="95" t="s">
        <v>132</v>
      </c>
      <c r="E19" s="95"/>
      <c r="F19" s="95" t="s">
        <v>128</v>
      </c>
      <c r="G19" s="95"/>
      <c r="H19" s="4"/>
    </row>
    <row r="20" spans="1:8" ht="20.100000000000001" customHeight="1">
      <c r="A20" s="25">
        <v>5</v>
      </c>
      <c r="B20" s="89" t="s">
        <v>118</v>
      </c>
      <c r="C20" s="90"/>
      <c r="D20" s="95" t="s">
        <v>133</v>
      </c>
      <c r="E20" s="95"/>
      <c r="F20" s="95" t="s">
        <v>134</v>
      </c>
      <c r="G20" s="95"/>
      <c r="H20" s="4"/>
    </row>
    <row r="21" spans="1:8" ht="20.100000000000001" customHeight="1">
      <c r="A21" s="25">
        <v>6</v>
      </c>
      <c r="B21" s="94" t="s">
        <v>119</v>
      </c>
      <c r="C21" s="94"/>
      <c r="D21" s="95" t="s">
        <v>135</v>
      </c>
      <c r="E21" s="95"/>
      <c r="F21" s="95" t="s">
        <v>128</v>
      </c>
      <c r="G21" s="95"/>
      <c r="H21" s="4"/>
    </row>
    <row r="22" spans="1:8" ht="20.100000000000001" customHeight="1">
      <c r="A22" s="25">
        <v>7</v>
      </c>
      <c r="B22" s="94" t="s">
        <v>120</v>
      </c>
      <c r="C22" s="94"/>
      <c r="D22" s="95" t="s">
        <v>136</v>
      </c>
      <c r="E22" s="95"/>
      <c r="F22" s="95" t="s">
        <v>128</v>
      </c>
      <c r="G22" s="95"/>
      <c r="H22" s="4"/>
    </row>
    <row r="23" spans="1:8" ht="20.100000000000001" customHeight="1">
      <c r="A23" s="25">
        <v>8</v>
      </c>
      <c r="B23" s="94" t="s">
        <v>121</v>
      </c>
      <c r="C23" s="94"/>
      <c r="D23" s="95" t="s">
        <v>137</v>
      </c>
      <c r="E23" s="95"/>
      <c r="F23" s="95" t="s">
        <v>138</v>
      </c>
      <c r="G23" s="95"/>
      <c r="H23" s="4"/>
    </row>
    <row r="24" spans="1:8" ht="20.100000000000001" customHeight="1">
      <c r="A24" s="25">
        <v>9</v>
      </c>
      <c r="B24" s="94" t="s">
        <v>122</v>
      </c>
      <c r="C24" s="94"/>
      <c r="D24" s="95" t="s">
        <v>139</v>
      </c>
      <c r="E24" s="95"/>
      <c r="F24" s="95" t="s">
        <v>128</v>
      </c>
      <c r="G24" s="95"/>
      <c r="H24" s="4"/>
    </row>
    <row r="25" spans="1:8" ht="20.100000000000001" customHeight="1">
      <c r="A25" s="25">
        <v>10</v>
      </c>
      <c r="B25" s="94" t="s">
        <v>123</v>
      </c>
      <c r="C25" s="94"/>
      <c r="D25" s="96" t="s">
        <v>262</v>
      </c>
      <c r="E25" s="96"/>
      <c r="F25" s="95" t="s">
        <v>128</v>
      </c>
      <c r="G25" s="95"/>
      <c r="H25" s="4"/>
    </row>
    <row r="26" spans="1:8" ht="20.100000000000001" customHeight="1">
      <c r="A26" s="25">
        <v>11</v>
      </c>
      <c r="B26" s="94" t="s">
        <v>124</v>
      </c>
      <c r="C26" s="94"/>
      <c r="D26" s="95" t="s">
        <v>140</v>
      </c>
      <c r="E26" s="95"/>
      <c r="F26" s="95" t="s">
        <v>128</v>
      </c>
      <c r="G26" s="95"/>
      <c r="H26" s="4"/>
    </row>
    <row r="27" spans="1:8" ht="20.100000000000001" customHeight="1">
      <c r="A27" s="25">
        <v>12</v>
      </c>
      <c r="B27" s="94" t="s">
        <v>125</v>
      </c>
      <c r="C27" s="94"/>
      <c r="D27" s="96" t="s">
        <v>141</v>
      </c>
      <c r="E27" s="96"/>
      <c r="F27" s="95" t="s">
        <v>142</v>
      </c>
      <c r="G27" s="95"/>
      <c r="H27" s="4"/>
    </row>
    <row r="28" spans="1:8" ht="20.100000000000001" customHeight="1">
      <c r="A28" s="25">
        <v>13</v>
      </c>
      <c r="B28" s="94" t="s">
        <v>126</v>
      </c>
      <c r="C28" s="94"/>
      <c r="D28" s="95" t="s">
        <v>143</v>
      </c>
      <c r="E28" s="95"/>
      <c r="F28" s="95" t="s">
        <v>142</v>
      </c>
      <c r="G28" s="95"/>
      <c r="H28" s="4"/>
    </row>
    <row r="29" spans="1:8" ht="18" customHeight="1">
      <c r="A29" s="133" t="s">
        <v>55</v>
      </c>
      <c r="B29" s="133"/>
      <c r="C29" s="133"/>
      <c r="D29" s="133"/>
      <c r="E29" s="91">
        <v>13</v>
      </c>
      <c r="F29" s="91"/>
      <c r="G29" s="91"/>
      <c r="H29" s="4"/>
    </row>
    <row r="30" spans="1:8" ht="18" customHeight="1">
      <c r="A30" s="132" t="s">
        <v>57</v>
      </c>
      <c r="B30" s="132"/>
      <c r="C30" s="132"/>
      <c r="D30" s="132"/>
      <c r="E30" s="91">
        <v>10</v>
      </c>
      <c r="F30" s="91"/>
      <c r="G30" s="91"/>
      <c r="H30" s="4"/>
    </row>
    <row r="31" spans="1:8" ht="18" customHeight="1">
      <c r="A31" s="132" t="s">
        <v>56</v>
      </c>
      <c r="B31" s="132"/>
      <c r="C31" s="132"/>
      <c r="D31" s="132"/>
      <c r="E31" s="91">
        <v>3</v>
      </c>
      <c r="F31" s="91"/>
      <c r="G31" s="91"/>
      <c r="H31" s="4"/>
    </row>
    <row r="32" spans="1:8" ht="18" customHeight="1">
      <c r="A32" s="132" t="s">
        <v>59</v>
      </c>
      <c r="B32" s="132"/>
      <c r="C32" s="132"/>
      <c r="D32" s="132"/>
      <c r="E32" s="91">
        <v>13</v>
      </c>
      <c r="F32" s="91"/>
      <c r="G32" s="91"/>
      <c r="H32" s="4"/>
    </row>
    <row r="33" spans="1:8" ht="15.75">
      <c r="A33" s="4"/>
      <c r="B33" s="4"/>
      <c r="C33" s="4"/>
      <c r="D33" s="4"/>
      <c r="E33" s="4"/>
      <c r="F33" s="4"/>
      <c r="G33" s="4"/>
      <c r="H33" s="4"/>
    </row>
    <row r="34" spans="1:8" ht="18.75">
      <c r="A34" s="126" t="s">
        <v>84</v>
      </c>
      <c r="B34" s="126"/>
      <c r="C34" s="126"/>
      <c r="D34" s="126"/>
      <c r="E34" s="126"/>
      <c r="F34" s="126"/>
      <c r="G34" s="126"/>
      <c r="H34" s="4"/>
    </row>
    <row r="35" spans="1:8" ht="16.5">
      <c r="A35" s="100" t="s">
        <v>100</v>
      </c>
      <c r="B35" s="100"/>
      <c r="C35" s="100"/>
      <c r="D35" s="100"/>
      <c r="E35" s="100"/>
      <c r="F35" s="100"/>
      <c r="G35" s="100"/>
      <c r="H35" s="4"/>
    </row>
    <row r="36" spans="1:8" ht="47.25" customHeight="1">
      <c r="A36" s="103" t="s">
        <v>226</v>
      </c>
      <c r="B36" s="102"/>
      <c r="C36" s="102"/>
      <c r="D36" s="102"/>
      <c r="E36" s="102"/>
      <c r="F36" s="102"/>
      <c r="G36" s="102"/>
      <c r="H36" s="4"/>
    </row>
    <row r="37" spans="1:8" s="64" customFormat="1" ht="17.25" customHeight="1">
      <c r="A37" s="62"/>
      <c r="B37" s="63"/>
      <c r="C37" s="63"/>
      <c r="D37" s="63"/>
      <c r="E37" s="63"/>
      <c r="F37" s="76" t="s">
        <v>248</v>
      </c>
      <c r="G37" s="76"/>
      <c r="H37" s="60"/>
    </row>
    <row r="38" spans="1:8" s="64" customFormat="1" ht="17.25" customHeight="1">
      <c r="A38" s="67" t="s">
        <v>238</v>
      </c>
      <c r="B38" s="67"/>
      <c r="C38" s="67"/>
      <c r="D38" s="67"/>
      <c r="E38" s="67"/>
      <c r="F38" s="67"/>
      <c r="G38" s="67"/>
      <c r="H38" s="60"/>
    </row>
    <row r="39" spans="1:8" ht="28.5" customHeight="1">
      <c r="A39" s="127" t="s">
        <v>101</v>
      </c>
      <c r="B39" s="127"/>
      <c r="C39" s="127"/>
      <c r="D39" s="127"/>
      <c r="E39" s="127"/>
      <c r="F39" s="127"/>
      <c r="G39" s="127"/>
      <c r="H39" s="4"/>
    </row>
    <row r="40" spans="1:8" ht="33" customHeight="1">
      <c r="A40" s="103" t="s">
        <v>144</v>
      </c>
      <c r="B40" s="124"/>
      <c r="C40" s="124"/>
      <c r="D40" s="124"/>
      <c r="E40" s="124"/>
      <c r="F40" s="124"/>
      <c r="G40" s="124"/>
      <c r="H40" s="4"/>
    </row>
    <row r="41" spans="1:8" ht="44.25" customHeight="1">
      <c r="A41" s="28" t="s">
        <v>6</v>
      </c>
      <c r="B41" s="125" t="s">
        <v>62</v>
      </c>
      <c r="C41" s="125"/>
      <c r="D41" s="28" t="s">
        <v>7</v>
      </c>
      <c r="E41" s="125" t="s">
        <v>8</v>
      </c>
      <c r="F41" s="125"/>
      <c r="G41" s="29" t="s">
        <v>9</v>
      </c>
      <c r="H41" s="4"/>
    </row>
    <row r="42" spans="1:8" ht="160.5" customHeight="1">
      <c r="A42" s="26" t="s">
        <v>10</v>
      </c>
      <c r="B42" s="128" t="s">
        <v>145</v>
      </c>
      <c r="C42" s="128"/>
      <c r="D42" s="27" t="s">
        <v>152</v>
      </c>
      <c r="E42" s="128" t="s">
        <v>146</v>
      </c>
      <c r="F42" s="128"/>
      <c r="G42" s="27" t="s">
        <v>147</v>
      </c>
      <c r="H42" s="4"/>
    </row>
    <row r="43" spans="1:8" ht="161.25" customHeight="1">
      <c r="A43" s="26" t="s">
        <v>11</v>
      </c>
      <c r="B43" s="128" t="s">
        <v>145</v>
      </c>
      <c r="C43" s="128"/>
      <c r="D43" s="27" t="s">
        <v>152</v>
      </c>
      <c r="E43" s="128" t="s">
        <v>148</v>
      </c>
      <c r="F43" s="128"/>
      <c r="G43" s="27" t="s">
        <v>149</v>
      </c>
      <c r="H43" s="4"/>
    </row>
    <row r="44" spans="1:8" ht="142.5" customHeight="1">
      <c r="A44" s="26" t="s">
        <v>12</v>
      </c>
      <c r="B44" s="128" t="s">
        <v>145</v>
      </c>
      <c r="C44" s="128"/>
      <c r="D44" s="27" t="s">
        <v>153</v>
      </c>
      <c r="E44" s="128" t="s">
        <v>150</v>
      </c>
      <c r="F44" s="128"/>
      <c r="G44" s="27" t="s">
        <v>151</v>
      </c>
      <c r="H44" s="4"/>
    </row>
    <row r="45" spans="1:8" ht="39" customHeight="1">
      <c r="A45" s="102" t="s">
        <v>72</v>
      </c>
      <c r="B45" s="102"/>
      <c r="C45" s="102"/>
      <c r="D45" s="102"/>
      <c r="E45" s="102"/>
      <c r="F45" s="102"/>
      <c r="G45" s="102"/>
      <c r="H45" s="4"/>
    </row>
    <row r="46" spans="1:8" ht="15.75" customHeight="1">
      <c r="A46" s="62"/>
      <c r="B46" s="63"/>
      <c r="C46" s="63"/>
      <c r="D46" s="63"/>
      <c r="E46" s="63"/>
      <c r="F46" s="76" t="s">
        <v>247</v>
      </c>
      <c r="G46" s="76"/>
      <c r="H46" s="4"/>
    </row>
    <row r="47" spans="1:8" ht="15.75">
      <c r="H47" s="4"/>
    </row>
    <row r="48" spans="1:8" ht="15.75">
      <c r="H48" s="4"/>
    </row>
    <row r="49" spans="1:8" ht="15.75">
      <c r="H49" s="4"/>
    </row>
    <row r="50" spans="1:8" ht="15.75">
      <c r="H50" s="4"/>
    </row>
    <row r="51" spans="1:8" ht="15.75">
      <c r="H51" s="4"/>
    </row>
    <row r="52" spans="1:8" ht="15.75">
      <c r="H52" s="4"/>
    </row>
    <row r="53" spans="1:8" ht="15.75">
      <c r="A53" s="4"/>
      <c r="B53" s="4"/>
      <c r="C53" s="4"/>
      <c r="D53" s="4"/>
      <c r="E53" s="4"/>
      <c r="F53" s="4"/>
      <c r="G53" s="4"/>
      <c r="H53" s="4"/>
    </row>
    <row r="54" spans="1:8" ht="15.75">
      <c r="A54" s="67" t="s">
        <v>238</v>
      </c>
      <c r="B54" s="67"/>
      <c r="C54" s="67"/>
      <c r="D54" s="67"/>
      <c r="E54" s="67"/>
      <c r="F54" s="67"/>
      <c r="G54" s="67"/>
      <c r="H54" s="4"/>
    </row>
    <row r="55" spans="1:8" ht="18.75">
      <c r="A55" s="126" t="s">
        <v>85</v>
      </c>
      <c r="B55" s="126"/>
      <c r="C55" s="126"/>
      <c r="D55" s="126"/>
      <c r="E55" s="126"/>
      <c r="F55" s="126"/>
      <c r="G55" s="126"/>
      <c r="H55" s="4"/>
    </row>
    <row r="56" spans="1:8" ht="16.5">
      <c r="A56" s="100" t="s">
        <v>86</v>
      </c>
      <c r="B56" s="100"/>
      <c r="C56" s="100"/>
      <c r="D56" s="100"/>
      <c r="E56" s="100"/>
      <c r="F56" s="100"/>
      <c r="G56" s="100"/>
      <c r="H56" s="4"/>
    </row>
    <row r="57" spans="1:8" ht="15.75">
      <c r="A57" s="9" t="s">
        <v>13</v>
      </c>
      <c r="B57" s="101" t="s">
        <v>58</v>
      </c>
      <c r="C57" s="101"/>
      <c r="D57" s="101"/>
      <c r="E57" s="101" t="s">
        <v>64</v>
      </c>
      <c r="F57" s="101"/>
      <c r="G57" s="101"/>
      <c r="H57" s="4"/>
    </row>
    <row r="58" spans="1:8" ht="15.75">
      <c r="A58" s="11" t="s">
        <v>15</v>
      </c>
      <c r="B58" s="123">
        <v>1</v>
      </c>
      <c r="C58" s="102"/>
      <c r="D58" s="102"/>
      <c r="E58" s="103" t="s">
        <v>154</v>
      </c>
      <c r="F58" s="101"/>
      <c r="G58" s="101"/>
      <c r="H58" s="4"/>
    </row>
    <row r="59" spans="1:8" ht="15.75">
      <c r="A59" s="11" t="s">
        <v>16</v>
      </c>
      <c r="B59" s="123">
        <v>1</v>
      </c>
      <c r="C59" s="102"/>
      <c r="D59" s="102"/>
      <c r="E59" s="103" t="s">
        <v>154</v>
      </c>
      <c r="F59" s="101"/>
      <c r="G59" s="101"/>
      <c r="H59" s="4"/>
    </row>
    <row r="60" spans="1:8" ht="15.75">
      <c r="A60" s="11" t="s">
        <v>17</v>
      </c>
      <c r="B60" s="123" t="s">
        <v>155</v>
      </c>
      <c r="C60" s="102"/>
      <c r="D60" s="102"/>
      <c r="E60" s="103" t="s">
        <v>154</v>
      </c>
      <c r="F60" s="101"/>
      <c r="G60" s="101"/>
      <c r="H60" s="4"/>
    </row>
    <row r="61" spans="1:8" ht="126" customHeight="1">
      <c r="A61" s="91"/>
      <c r="B61" s="92"/>
      <c r="C61" s="92"/>
      <c r="D61" s="92"/>
      <c r="E61" s="92"/>
      <c r="F61" s="92"/>
      <c r="G61" s="92"/>
      <c r="H61" s="4"/>
    </row>
    <row r="62" spans="1:8" ht="15.75">
      <c r="A62" s="14"/>
      <c r="B62" s="15"/>
      <c r="C62" s="15"/>
      <c r="D62" s="15"/>
      <c r="E62" s="15"/>
      <c r="F62" s="15"/>
      <c r="G62" s="15"/>
      <c r="H62" s="4"/>
    </row>
    <row r="63" spans="1:8" ht="16.5">
      <c r="A63" s="100" t="s">
        <v>87</v>
      </c>
      <c r="B63" s="100"/>
      <c r="C63" s="100"/>
      <c r="D63" s="100"/>
      <c r="E63" s="100"/>
      <c r="F63" s="100"/>
      <c r="G63" s="100"/>
      <c r="H63" s="4"/>
    </row>
    <row r="64" spans="1:8" ht="15.75">
      <c r="A64" s="9" t="s">
        <v>13</v>
      </c>
      <c r="B64" s="101" t="s">
        <v>14</v>
      </c>
      <c r="C64" s="101"/>
      <c r="D64" s="101"/>
      <c r="E64" s="92" t="s">
        <v>63</v>
      </c>
      <c r="F64" s="92"/>
      <c r="G64" s="92"/>
      <c r="H64" s="4"/>
    </row>
    <row r="65" spans="1:8" ht="15.75">
      <c r="A65" s="11" t="s">
        <v>15</v>
      </c>
      <c r="B65" s="123">
        <v>1</v>
      </c>
      <c r="C65" s="102"/>
      <c r="D65" s="102"/>
      <c r="E65" s="103" t="s">
        <v>157</v>
      </c>
      <c r="F65" s="101"/>
      <c r="G65" s="101"/>
      <c r="H65" s="4"/>
    </row>
    <row r="66" spans="1:8" ht="15.75">
      <c r="A66" s="11" t="s">
        <v>16</v>
      </c>
      <c r="B66" s="123">
        <v>1</v>
      </c>
      <c r="C66" s="102"/>
      <c r="D66" s="102"/>
      <c r="E66" s="103" t="s">
        <v>157</v>
      </c>
      <c r="F66" s="101"/>
      <c r="G66" s="101"/>
      <c r="H66" s="4"/>
    </row>
    <row r="67" spans="1:8" ht="15.75">
      <c r="A67" s="11" t="s">
        <v>17</v>
      </c>
      <c r="B67" s="123" t="s">
        <v>156</v>
      </c>
      <c r="C67" s="102"/>
      <c r="D67" s="102"/>
      <c r="E67" s="103" t="s">
        <v>157</v>
      </c>
      <c r="F67" s="101"/>
      <c r="G67" s="101"/>
      <c r="H67" s="4"/>
    </row>
    <row r="68" spans="1:8" ht="126" customHeight="1">
      <c r="A68" s="91"/>
      <c r="B68" s="92"/>
      <c r="C68" s="92"/>
      <c r="D68" s="92"/>
      <c r="E68" s="92"/>
      <c r="F68" s="92"/>
      <c r="G68" s="92"/>
      <c r="H68" s="4"/>
    </row>
    <row r="69" spans="1:8" ht="15.75">
      <c r="A69" s="4"/>
      <c r="B69" s="4"/>
      <c r="C69" s="4"/>
      <c r="D69" s="4"/>
      <c r="E69" s="4"/>
      <c r="F69" s="4"/>
      <c r="G69" s="4"/>
      <c r="H69" s="4"/>
    </row>
    <row r="70" spans="1:8" ht="16.5">
      <c r="A70" s="100" t="s">
        <v>88</v>
      </c>
      <c r="B70" s="100"/>
      <c r="C70" s="100"/>
      <c r="D70" s="100"/>
      <c r="E70" s="100"/>
      <c r="F70" s="100"/>
      <c r="G70" s="100"/>
      <c r="H70" s="4"/>
    </row>
    <row r="71" spans="1:8" ht="15.75">
      <c r="A71" s="10" t="s">
        <v>13</v>
      </c>
      <c r="B71" s="10" t="s">
        <v>18</v>
      </c>
      <c r="C71" s="92" t="s">
        <v>19</v>
      </c>
      <c r="D71" s="92"/>
      <c r="E71" s="92" t="s">
        <v>108</v>
      </c>
      <c r="F71" s="92"/>
      <c r="G71" s="10" t="s">
        <v>65</v>
      </c>
      <c r="H71" s="4"/>
    </row>
    <row r="72" spans="1:8" ht="30">
      <c r="A72" s="13" t="s">
        <v>15</v>
      </c>
      <c r="B72" s="22">
        <v>3</v>
      </c>
      <c r="C72" s="121">
        <v>3</v>
      </c>
      <c r="D72" s="122"/>
      <c r="E72" s="92">
        <v>0</v>
      </c>
      <c r="F72" s="92"/>
      <c r="G72" s="48" t="s">
        <v>219</v>
      </c>
      <c r="H72" s="4"/>
    </row>
    <row r="73" spans="1:8" ht="30">
      <c r="A73" s="13" t="s">
        <v>16</v>
      </c>
      <c r="B73" s="22">
        <v>2</v>
      </c>
      <c r="C73" s="121">
        <v>2</v>
      </c>
      <c r="D73" s="122"/>
      <c r="E73" s="92">
        <v>0</v>
      </c>
      <c r="F73" s="92"/>
      <c r="G73" s="48" t="s">
        <v>219</v>
      </c>
      <c r="H73" s="4"/>
    </row>
    <row r="74" spans="1:8" ht="30">
      <c r="A74" s="13" t="s">
        <v>17</v>
      </c>
      <c r="B74" s="22">
        <v>1</v>
      </c>
      <c r="C74" s="121">
        <v>1</v>
      </c>
      <c r="D74" s="122"/>
      <c r="E74" s="92">
        <v>0</v>
      </c>
      <c r="F74" s="92"/>
      <c r="G74" s="48" t="s">
        <v>219</v>
      </c>
      <c r="H74" s="4"/>
    </row>
    <row r="75" spans="1:8" ht="126.75" customHeight="1">
      <c r="A75" s="91"/>
      <c r="B75" s="92"/>
      <c r="C75" s="92"/>
      <c r="D75" s="92"/>
      <c r="E75" s="92"/>
      <c r="F75" s="92"/>
      <c r="G75" s="92"/>
      <c r="H75" s="4"/>
    </row>
    <row r="76" spans="1:8" ht="21" customHeight="1">
      <c r="A76" s="20"/>
      <c r="B76" s="21"/>
      <c r="C76" s="21"/>
      <c r="D76" s="21"/>
      <c r="E76" s="21"/>
      <c r="F76" s="76" t="s">
        <v>246</v>
      </c>
      <c r="G76" s="76"/>
      <c r="H76" s="4"/>
    </row>
    <row r="77" spans="1:8" ht="15.75">
      <c r="A77" s="67" t="s">
        <v>238</v>
      </c>
      <c r="B77" s="67"/>
      <c r="C77" s="67"/>
      <c r="D77" s="67"/>
      <c r="E77" s="67"/>
      <c r="F77" s="67"/>
      <c r="G77" s="67"/>
      <c r="H77" s="4"/>
    </row>
    <row r="78" spans="1:8" ht="16.5">
      <c r="A78" s="100" t="s">
        <v>95</v>
      </c>
      <c r="B78" s="100"/>
      <c r="C78" s="100"/>
      <c r="D78" s="100"/>
      <c r="E78" s="100"/>
      <c r="F78" s="100"/>
      <c r="G78" s="100"/>
      <c r="H78" s="4"/>
    </row>
    <row r="79" spans="1:8" ht="31.5">
      <c r="A79" s="10" t="s">
        <v>21</v>
      </c>
      <c r="B79" s="10" t="s">
        <v>22</v>
      </c>
      <c r="C79" s="10" t="s">
        <v>23</v>
      </c>
      <c r="D79" s="10" t="s">
        <v>24</v>
      </c>
      <c r="E79" s="10" t="s">
        <v>25</v>
      </c>
      <c r="F79" s="10" t="s">
        <v>26</v>
      </c>
      <c r="G79" s="9" t="s">
        <v>27</v>
      </c>
    </row>
    <row r="80" spans="1:8" ht="126">
      <c r="A80" s="30" t="s">
        <v>158</v>
      </c>
      <c r="B80" s="31" t="s">
        <v>159</v>
      </c>
      <c r="C80" s="32" t="s">
        <v>160</v>
      </c>
      <c r="D80" s="32" t="s">
        <v>161</v>
      </c>
      <c r="E80" s="33">
        <v>0.11691558266347583</v>
      </c>
      <c r="F80" s="32" t="s">
        <v>162</v>
      </c>
      <c r="G80" s="34" t="s">
        <v>163</v>
      </c>
    </row>
    <row r="81" spans="1:8" ht="69.75" customHeight="1">
      <c r="A81" s="30" t="s">
        <v>164</v>
      </c>
      <c r="B81" s="31" t="s">
        <v>165</v>
      </c>
      <c r="C81" s="32" t="s">
        <v>166</v>
      </c>
      <c r="D81" s="32" t="s">
        <v>167</v>
      </c>
      <c r="E81" s="35">
        <v>0.7142857142857143</v>
      </c>
      <c r="F81" s="32" t="s">
        <v>168</v>
      </c>
      <c r="G81" s="34" t="s">
        <v>169</v>
      </c>
    </row>
    <row r="82" spans="1:8" ht="48" customHeight="1">
      <c r="A82" s="91" t="s">
        <v>70</v>
      </c>
      <c r="B82" s="92"/>
      <c r="C82" s="92"/>
      <c r="D82" s="92"/>
      <c r="E82" s="92"/>
      <c r="F82" s="92"/>
      <c r="G82" s="92"/>
      <c r="H82" s="4"/>
    </row>
    <row r="83" spans="1:8" ht="15.75">
      <c r="A83" s="15"/>
      <c r="B83" s="15"/>
      <c r="C83" s="15"/>
      <c r="D83" s="15"/>
      <c r="E83" s="15"/>
      <c r="F83" s="15"/>
      <c r="G83" s="15"/>
      <c r="H83" s="4"/>
    </row>
    <row r="84" spans="1:8" ht="16.5">
      <c r="A84" s="100" t="s">
        <v>96</v>
      </c>
      <c r="B84" s="100"/>
      <c r="C84" s="100"/>
      <c r="D84" s="100"/>
      <c r="E84" s="100"/>
      <c r="F84" s="100"/>
      <c r="G84" s="100"/>
      <c r="H84" s="4"/>
    </row>
    <row r="85" spans="1:8" ht="31.5">
      <c r="A85" s="45" t="s">
        <v>28</v>
      </c>
      <c r="B85" s="45" t="s">
        <v>29</v>
      </c>
      <c r="C85" s="46" t="s">
        <v>67</v>
      </c>
      <c r="D85" s="45" t="s">
        <v>30</v>
      </c>
      <c r="E85" s="45" t="s">
        <v>31</v>
      </c>
      <c r="F85" s="47" t="s">
        <v>32</v>
      </c>
      <c r="G85" s="18" t="s">
        <v>33</v>
      </c>
      <c r="H85" s="4"/>
    </row>
    <row r="86" spans="1:8" ht="90.75" customHeight="1">
      <c r="A86" s="43">
        <v>422656</v>
      </c>
      <c r="B86" s="44" t="s">
        <v>199</v>
      </c>
      <c r="C86" s="38">
        <v>44967</v>
      </c>
      <c r="D86" s="43">
        <v>1197474480000</v>
      </c>
      <c r="E86" s="18" t="s">
        <v>200</v>
      </c>
      <c r="F86" s="18" t="s">
        <v>201</v>
      </c>
      <c r="G86" s="48" t="s">
        <v>202</v>
      </c>
      <c r="H86" s="4"/>
    </row>
    <row r="87" spans="1:8" ht="15.75">
      <c r="A87" s="42"/>
      <c r="B87" s="42"/>
      <c r="C87" s="42"/>
      <c r="D87" s="42"/>
      <c r="E87" s="42"/>
      <c r="F87" s="42"/>
      <c r="G87" s="13"/>
      <c r="H87" s="4"/>
    </row>
    <row r="88" spans="1:8" ht="15.75">
      <c r="A88" s="13"/>
      <c r="B88" s="13"/>
      <c r="C88" s="13"/>
      <c r="D88" s="13"/>
      <c r="E88" s="13"/>
      <c r="F88" s="13"/>
      <c r="G88" s="13"/>
      <c r="H88" s="4"/>
    </row>
    <row r="89" spans="1:8" ht="33" customHeight="1">
      <c r="A89" s="91" t="s">
        <v>71</v>
      </c>
      <c r="B89" s="92"/>
      <c r="C89" s="92"/>
      <c r="D89" s="92"/>
      <c r="E89" s="92"/>
      <c r="F89" s="92"/>
      <c r="G89" s="92"/>
      <c r="H89" s="4"/>
    </row>
    <row r="90" spans="1:8" ht="15.75">
      <c r="A90" s="15"/>
      <c r="B90" s="15"/>
      <c r="C90" s="15"/>
      <c r="D90" s="15"/>
      <c r="E90" s="15"/>
      <c r="F90" s="15"/>
      <c r="G90" s="15"/>
      <c r="H90" s="4"/>
    </row>
    <row r="91" spans="1:8" ht="16.5">
      <c r="A91" s="100" t="s">
        <v>97</v>
      </c>
      <c r="B91" s="100"/>
      <c r="C91" s="100"/>
      <c r="D91" s="100"/>
      <c r="E91" s="100"/>
      <c r="F91" s="100"/>
      <c r="G91" s="100"/>
      <c r="H91" s="4"/>
    </row>
    <row r="92" spans="1:8" ht="15.75">
      <c r="A92" s="121" t="s">
        <v>89</v>
      </c>
      <c r="B92" s="122"/>
      <c r="C92" s="22" t="s">
        <v>21</v>
      </c>
      <c r="D92" s="22" t="s">
        <v>34</v>
      </c>
      <c r="E92" s="22" t="s">
        <v>35</v>
      </c>
      <c r="F92" s="22" t="s">
        <v>36</v>
      </c>
      <c r="G92" s="9" t="s">
        <v>37</v>
      </c>
      <c r="H92" s="4"/>
    </row>
    <row r="93" spans="1:8" ht="15.75">
      <c r="A93" s="49">
        <v>100</v>
      </c>
      <c r="B93" s="49" t="s">
        <v>203</v>
      </c>
      <c r="C93" s="50" t="s">
        <v>210</v>
      </c>
      <c r="D93" s="51">
        <v>168196997339</v>
      </c>
      <c r="E93" s="51">
        <v>22232969360</v>
      </c>
      <c r="F93" s="51">
        <f t="shared" ref="F93:F100" si="0">+D93-E93</f>
        <v>145964027979</v>
      </c>
      <c r="G93" s="53" t="s">
        <v>218</v>
      </c>
      <c r="H93" s="4"/>
    </row>
    <row r="94" spans="1:8" ht="15.75">
      <c r="A94" s="49">
        <v>200</v>
      </c>
      <c r="B94" s="49" t="s">
        <v>204</v>
      </c>
      <c r="C94" s="50" t="s">
        <v>211</v>
      </c>
      <c r="D94" s="51">
        <v>207696305478</v>
      </c>
      <c r="E94" s="51">
        <v>6800301260</v>
      </c>
      <c r="F94" s="51">
        <f t="shared" si="0"/>
        <v>200896004218</v>
      </c>
      <c r="G94" s="53" t="s">
        <v>218</v>
      </c>
      <c r="H94" s="4"/>
    </row>
    <row r="95" spans="1:8" ht="15.75">
      <c r="A95" s="49">
        <v>300</v>
      </c>
      <c r="B95" s="49" t="s">
        <v>205</v>
      </c>
      <c r="C95" s="50" t="s">
        <v>212</v>
      </c>
      <c r="D95" s="52">
        <v>35982732852</v>
      </c>
      <c r="E95" s="51">
        <v>137981024</v>
      </c>
      <c r="F95" s="51">
        <f t="shared" si="0"/>
        <v>35844751828</v>
      </c>
      <c r="G95" s="53" t="s">
        <v>218</v>
      </c>
      <c r="H95" s="4"/>
    </row>
    <row r="96" spans="1:8" ht="15.75">
      <c r="A96" s="49">
        <v>400</v>
      </c>
      <c r="B96" s="49" t="s">
        <v>206</v>
      </c>
      <c r="C96" s="50" t="s">
        <v>213</v>
      </c>
      <c r="D96" s="52">
        <v>6356586044900</v>
      </c>
      <c r="E96" s="52">
        <v>773638404027</v>
      </c>
      <c r="F96" s="51">
        <f t="shared" si="0"/>
        <v>5582947640873</v>
      </c>
      <c r="G96" s="53" t="s">
        <v>218</v>
      </c>
      <c r="H96" s="4"/>
    </row>
    <row r="97" spans="1:8" ht="15.75">
      <c r="A97" s="49">
        <v>500</v>
      </c>
      <c r="B97" s="49" t="s">
        <v>207</v>
      </c>
      <c r="C97" s="50" t="s">
        <v>214</v>
      </c>
      <c r="D97" s="52">
        <v>369053274140</v>
      </c>
      <c r="E97" s="52">
        <v>1608518338</v>
      </c>
      <c r="F97" s="51">
        <f t="shared" si="0"/>
        <v>367444755802</v>
      </c>
      <c r="G97" s="53" t="s">
        <v>218</v>
      </c>
      <c r="H97" s="4"/>
    </row>
    <row r="98" spans="1:8" ht="15.75">
      <c r="A98" s="49">
        <v>600</v>
      </c>
      <c r="B98" s="49">
        <v>630</v>
      </c>
      <c r="C98" s="50" t="s">
        <v>215</v>
      </c>
      <c r="D98" s="52">
        <v>980000000</v>
      </c>
      <c r="E98" s="52">
        <v>0</v>
      </c>
      <c r="F98" s="51">
        <f t="shared" si="0"/>
        <v>980000000</v>
      </c>
      <c r="G98" s="53" t="s">
        <v>218</v>
      </c>
      <c r="H98" s="4"/>
    </row>
    <row r="99" spans="1:8" ht="15.75">
      <c r="A99" s="49">
        <v>800</v>
      </c>
      <c r="B99" s="49" t="s">
        <v>208</v>
      </c>
      <c r="C99" s="50" t="s">
        <v>216</v>
      </c>
      <c r="D99" s="51">
        <v>142328475775</v>
      </c>
      <c r="E99" s="52">
        <v>67321954546</v>
      </c>
      <c r="F99" s="51">
        <f t="shared" si="0"/>
        <v>75006521229</v>
      </c>
      <c r="G99" s="53" t="s">
        <v>218</v>
      </c>
      <c r="H99" s="4"/>
    </row>
    <row r="100" spans="1:8" ht="15.75">
      <c r="A100" s="49">
        <v>900</v>
      </c>
      <c r="B100" s="49" t="s">
        <v>209</v>
      </c>
      <c r="C100" s="50" t="s">
        <v>217</v>
      </c>
      <c r="D100" s="51">
        <v>64739524840</v>
      </c>
      <c r="E100" s="52">
        <v>7206161808</v>
      </c>
      <c r="F100" s="51">
        <f t="shared" si="0"/>
        <v>57533363032</v>
      </c>
      <c r="G100" s="54" t="s">
        <v>218</v>
      </c>
      <c r="H100" s="4"/>
    </row>
    <row r="101" spans="1:8" ht="37.5" customHeight="1">
      <c r="A101" s="91" t="s">
        <v>71</v>
      </c>
      <c r="B101" s="92"/>
      <c r="C101" s="92"/>
      <c r="D101" s="92"/>
      <c r="E101" s="92"/>
      <c r="F101" s="92"/>
      <c r="G101" s="92"/>
      <c r="H101" s="4"/>
    </row>
    <row r="102" spans="1:8" ht="15.75">
      <c r="A102" s="20"/>
      <c r="B102" s="21"/>
      <c r="C102" s="21"/>
      <c r="D102" s="21"/>
      <c r="E102" s="21"/>
      <c r="F102" s="76" t="s">
        <v>245</v>
      </c>
      <c r="G102" s="76"/>
      <c r="H102" s="4"/>
    </row>
    <row r="103" spans="1:8" ht="15.75">
      <c r="A103" s="67" t="s">
        <v>238</v>
      </c>
      <c r="B103" s="67"/>
      <c r="C103" s="67"/>
      <c r="D103" s="67"/>
      <c r="E103" s="67"/>
      <c r="F103" s="67"/>
      <c r="G103" s="67"/>
      <c r="H103" s="4"/>
    </row>
    <row r="104" spans="1:8" ht="18.75">
      <c r="A104" s="126" t="s">
        <v>98</v>
      </c>
      <c r="B104" s="126"/>
      <c r="C104" s="126"/>
      <c r="D104" s="126"/>
      <c r="E104" s="126"/>
      <c r="F104" s="126"/>
      <c r="G104" s="126"/>
      <c r="H104" s="4"/>
    </row>
    <row r="105" spans="1:8" ht="16.5">
      <c r="A105" s="100" t="s">
        <v>39</v>
      </c>
      <c r="B105" s="100"/>
      <c r="C105" s="100"/>
      <c r="D105" s="100"/>
      <c r="E105" s="100"/>
      <c r="F105" s="100"/>
      <c r="G105" s="100"/>
      <c r="H105" s="4"/>
    </row>
    <row r="106" spans="1:8" ht="27" customHeight="1">
      <c r="A106" s="9" t="s">
        <v>20</v>
      </c>
      <c r="B106" s="9" t="s">
        <v>40</v>
      </c>
      <c r="C106" s="101" t="s">
        <v>21</v>
      </c>
      <c r="D106" s="101"/>
      <c r="E106" s="101" t="s">
        <v>41</v>
      </c>
      <c r="F106" s="101"/>
      <c r="G106" s="9" t="s">
        <v>42</v>
      </c>
      <c r="H106" s="4"/>
    </row>
    <row r="107" spans="1:8" ht="15.75">
      <c r="A107" s="65">
        <v>1</v>
      </c>
      <c r="B107" s="66" t="s">
        <v>227</v>
      </c>
      <c r="C107" s="87" t="s">
        <v>249</v>
      </c>
      <c r="D107" s="88"/>
      <c r="E107" s="87" t="s">
        <v>250</v>
      </c>
      <c r="F107" s="88"/>
      <c r="G107" s="58" t="s">
        <v>228</v>
      </c>
      <c r="H107" s="4"/>
    </row>
    <row r="108" spans="1:8" ht="31.5" customHeight="1">
      <c r="A108" s="65">
        <v>2</v>
      </c>
      <c r="B108" s="66" t="s">
        <v>251</v>
      </c>
      <c r="C108" s="87" t="s">
        <v>252</v>
      </c>
      <c r="D108" s="88"/>
      <c r="E108" s="87" t="s">
        <v>250</v>
      </c>
      <c r="F108" s="88"/>
      <c r="G108" s="58" t="s">
        <v>229</v>
      </c>
      <c r="H108" s="4"/>
    </row>
    <row r="109" spans="1:8" ht="25.5">
      <c r="A109" s="65">
        <v>3</v>
      </c>
      <c r="B109" s="66" t="s">
        <v>253</v>
      </c>
      <c r="C109" s="87" t="s">
        <v>254</v>
      </c>
      <c r="D109" s="88"/>
      <c r="E109" s="87" t="s">
        <v>230</v>
      </c>
      <c r="F109" s="88"/>
      <c r="G109" s="58" t="s">
        <v>231</v>
      </c>
      <c r="H109" s="4"/>
    </row>
    <row r="110" spans="1:8" ht="25.5" customHeight="1">
      <c r="A110" s="65">
        <v>4</v>
      </c>
      <c r="B110" s="66" t="s">
        <v>255</v>
      </c>
      <c r="C110" s="87" t="s">
        <v>254</v>
      </c>
      <c r="D110" s="88"/>
      <c r="E110" s="87" t="s">
        <v>230</v>
      </c>
      <c r="F110" s="88"/>
      <c r="G110" s="58" t="s">
        <v>232</v>
      </c>
      <c r="H110" s="4"/>
    </row>
    <row r="111" spans="1:8" ht="25.5" customHeight="1">
      <c r="A111" s="65">
        <v>5</v>
      </c>
      <c r="B111" s="66" t="s">
        <v>256</v>
      </c>
      <c r="C111" s="87" t="s">
        <v>254</v>
      </c>
      <c r="D111" s="88"/>
      <c r="E111" s="87" t="s">
        <v>230</v>
      </c>
      <c r="F111" s="88"/>
      <c r="G111" s="58" t="s">
        <v>233</v>
      </c>
      <c r="H111" s="4"/>
    </row>
    <row r="112" spans="1:8" ht="25.5" customHeight="1">
      <c r="A112" s="65">
        <v>6</v>
      </c>
      <c r="B112" s="66" t="s">
        <v>257</v>
      </c>
      <c r="C112" s="87" t="s">
        <v>254</v>
      </c>
      <c r="D112" s="88"/>
      <c r="E112" s="87" t="s">
        <v>230</v>
      </c>
      <c r="F112" s="88"/>
      <c r="G112" s="58" t="s">
        <v>234</v>
      </c>
      <c r="H112" s="4"/>
    </row>
    <row r="113" spans="1:8" ht="24.75" customHeight="1">
      <c r="A113" s="65">
        <v>7</v>
      </c>
      <c r="B113" s="66" t="s">
        <v>258</v>
      </c>
      <c r="C113" s="87" t="s">
        <v>254</v>
      </c>
      <c r="D113" s="88"/>
      <c r="E113" s="87" t="s">
        <v>230</v>
      </c>
      <c r="F113" s="88"/>
      <c r="G113" s="58" t="s">
        <v>235</v>
      </c>
      <c r="H113" s="4"/>
    </row>
    <row r="114" spans="1:8" ht="15.75" customHeight="1">
      <c r="A114" s="65">
        <v>8</v>
      </c>
      <c r="B114" s="66" t="s">
        <v>259</v>
      </c>
      <c r="C114" s="87" t="s">
        <v>252</v>
      </c>
      <c r="D114" s="88"/>
      <c r="E114" s="87" t="s">
        <v>260</v>
      </c>
      <c r="F114" s="88"/>
      <c r="G114" s="59" t="s">
        <v>236</v>
      </c>
      <c r="H114" s="4"/>
    </row>
    <row r="115" spans="1:8" ht="25.5" customHeight="1">
      <c r="A115" s="65">
        <v>9</v>
      </c>
      <c r="B115" s="66" t="s">
        <v>261</v>
      </c>
      <c r="C115" s="87" t="s">
        <v>252</v>
      </c>
      <c r="D115" s="88"/>
      <c r="E115" s="87" t="s">
        <v>230</v>
      </c>
      <c r="F115" s="88"/>
      <c r="G115" s="58" t="s">
        <v>237</v>
      </c>
      <c r="H115" s="4"/>
    </row>
    <row r="116" spans="1:8" ht="21" customHeight="1">
      <c r="A116" s="91" t="s">
        <v>71</v>
      </c>
      <c r="B116" s="92"/>
      <c r="C116" s="92"/>
      <c r="D116" s="92"/>
      <c r="E116" s="92"/>
      <c r="F116" s="92"/>
      <c r="G116" s="92"/>
      <c r="H116" s="4"/>
    </row>
    <row r="117" spans="1:8" ht="7.5" customHeight="1">
      <c r="A117" s="15"/>
      <c r="B117" s="15"/>
      <c r="C117" s="15"/>
      <c r="D117" s="15"/>
      <c r="E117" s="15"/>
      <c r="F117" s="15"/>
      <c r="G117" s="15"/>
      <c r="H117" s="4"/>
    </row>
    <row r="118" spans="1:8" ht="16.5">
      <c r="A118" s="108" t="s">
        <v>90</v>
      </c>
      <c r="B118" s="109"/>
      <c r="C118" s="109"/>
      <c r="D118" s="109"/>
      <c r="E118" s="109"/>
      <c r="F118" s="109"/>
      <c r="G118" s="110"/>
      <c r="H118" s="4"/>
    </row>
    <row r="119" spans="1:8" ht="30.75" customHeight="1">
      <c r="A119" s="148" t="s">
        <v>73</v>
      </c>
      <c r="B119" s="149"/>
      <c r="C119" s="111" t="s">
        <v>21</v>
      </c>
      <c r="D119" s="112"/>
      <c r="E119" s="19" t="s">
        <v>66</v>
      </c>
      <c r="F119" s="111" t="s">
        <v>74</v>
      </c>
      <c r="G119" s="112"/>
      <c r="H119" s="4"/>
    </row>
    <row r="120" spans="1:8" ht="88.5" customHeight="1">
      <c r="A120" s="135" t="s">
        <v>264</v>
      </c>
      <c r="B120" s="136"/>
      <c r="C120" s="137" t="s">
        <v>265</v>
      </c>
      <c r="D120" s="138"/>
      <c r="E120" s="139" t="s">
        <v>266</v>
      </c>
      <c r="F120" s="140" t="s">
        <v>267</v>
      </c>
      <c r="G120" s="141"/>
      <c r="H120" s="4"/>
    </row>
    <row r="121" spans="1:8" ht="57.75" customHeight="1">
      <c r="A121" s="142" t="s">
        <v>268</v>
      </c>
      <c r="B121" s="143"/>
      <c r="C121" s="137" t="s">
        <v>269</v>
      </c>
      <c r="D121" s="138"/>
      <c r="E121" s="144">
        <v>44986</v>
      </c>
      <c r="F121" s="140" t="s">
        <v>270</v>
      </c>
      <c r="G121" s="141"/>
      <c r="H121" s="4"/>
    </row>
    <row r="122" spans="1:8" ht="115.5" customHeight="1">
      <c r="A122" s="145" t="s">
        <v>271</v>
      </c>
      <c r="B122" s="146"/>
      <c r="C122" s="137" t="s">
        <v>272</v>
      </c>
      <c r="D122" s="138"/>
      <c r="E122" s="134">
        <v>44774</v>
      </c>
      <c r="F122" s="147" t="s">
        <v>273</v>
      </c>
      <c r="G122" s="147"/>
      <c r="H122" s="4"/>
    </row>
    <row r="123" spans="1:8" ht="104.25" customHeight="1">
      <c r="A123" s="82"/>
      <c r="B123" s="83"/>
      <c r="C123" s="83"/>
      <c r="D123" s="83"/>
      <c r="E123" s="83"/>
      <c r="F123" s="83"/>
      <c r="G123" s="84"/>
      <c r="H123" s="4"/>
    </row>
    <row r="124" spans="1:8" ht="15" customHeight="1">
      <c r="A124" s="20"/>
      <c r="B124" s="21"/>
      <c r="C124" s="21"/>
      <c r="D124" s="21"/>
      <c r="E124" s="21"/>
      <c r="F124" s="76" t="s">
        <v>243</v>
      </c>
      <c r="G124" s="76"/>
      <c r="H124" s="4"/>
    </row>
    <row r="125" spans="1:8" ht="23.25" customHeight="1">
      <c r="A125" s="67" t="s">
        <v>238</v>
      </c>
      <c r="B125" s="67"/>
      <c r="C125" s="67"/>
      <c r="D125" s="67"/>
      <c r="E125" s="67"/>
      <c r="F125" s="67"/>
      <c r="G125" s="67"/>
      <c r="H125" s="4"/>
    </row>
    <row r="126" spans="1:8" ht="16.5">
      <c r="A126" s="100" t="s">
        <v>107</v>
      </c>
      <c r="B126" s="100"/>
      <c r="C126" s="100"/>
      <c r="D126" s="100"/>
      <c r="E126" s="100"/>
      <c r="F126" s="100"/>
      <c r="G126" s="100"/>
      <c r="H126" s="4"/>
    </row>
    <row r="127" spans="1:8" ht="75" customHeight="1">
      <c r="A127" s="12" t="s">
        <v>81</v>
      </c>
      <c r="B127" s="12" t="s">
        <v>106</v>
      </c>
      <c r="C127" s="9" t="s">
        <v>105</v>
      </c>
      <c r="D127" s="101" t="s">
        <v>80</v>
      </c>
      <c r="E127" s="101"/>
      <c r="F127" s="101"/>
      <c r="G127" s="22" t="s">
        <v>38</v>
      </c>
      <c r="H127" s="4"/>
    </row>
    <row r="128" spans="1:8" ht="45.75" customHeight="1">
      <c r="A128" s="55">
        <v>19</v>
      </c>
      <c r="B128" s="55">
        <v>7</v>
      </c>
      <c r="C128" s="55">
        <v>12</v>
      </c>
      <c r="D128" s="114" t="s">
        <v>221</v>
      </c>
      <c r="E128" s="114"/>
      <c r="F128" s="114"/>
      <c r="G128" s="56" t="s">
        <v>220</v>
      </c>
      <c r="H128" s="4"/>
    </row>
    <row r="129" spans="1:8" ht="39.75" customHeight="1">
      <c r="A129" s="91" t="s">
        <v>71</v>
      </c>
      <c r="B129" s="92"/>
      <c r="C129" s="92"/>
      <c r="D129" s="92"/>
      <c r="E129" s="92"/>
      <c r="F129" s="92"/>
      <c r="G129" s="92"/>
      <c r="H129" s="4"/>
    </row>
    <row r="130" spans="1:8" ht="19.5" customHeight="1">
      <c r="A130" s="99" t="s">
        <v>102</v>
      </c>
      <c r="B130" s="99"/>
      <c r="C130" s="99"/>
      <c r="D130" s="99"/>
      <c r="E130" s="99"/>
      <c r="F130" s="99"/>
      <c r="G130" s="99"/>
      <c r="H130" s="4"/>
    </row>
    <row r="131" spans="1:8" s="24" customFormat="1" ht="16.5">
      <c r="A131" s="113" t="s">
        <v>103</v>
      </c>
      <c r="B131" s="113"/>
      <c r="C131" s="113"/>
      <c r="D131" s="113"/>
      <c r="E131" s="113"/>
      <c r="F131" s="113"/>
      <c r="G131" s="113"/>
      <c r="H131" s="23"/>
    </row>
    <row r="132" spans="1:8" s="24" customFormat="1" ht="31.5" customHeight="1">
      <c r="A132" s="119" t="s">
        <v>82</v>
      </c>
      <c r="B132" s="119"/>
      <c r="C132" s="120" t="s">
        <v>83</v>
      </c>
      <c r="D132" s="120"/>
      <c r="E132" s="119" t="s">
        <v>74</v>
      </c>
      <c r="F132" s="119"/>
      <c r="G132" s="119"/>
      <c r="H132" s="23"/>
    </row>
    <row r="133" spans="1:8" s="24" customFormat="1" ht="15.75">
      <c r="A133" s="85" t="s">
        <v>170</v>
      </c>
      <c r="B133" s="85"/>
      <c r="C133" s="86" t="s">
        <v>173</v>
      </c>
      <c r="D133" s="86"/>
      <c r="E133" s="97" t="s">
        <v>175</v>
      </c>
      <c r="F133" s="98"/>
      <c r="G133" s="98"/>
      <c r="H133" s="23"/>
    </row>
    <row r="134" spans="1:8" s="24" customFormat="1" ht="15.75">
      <c r="A134" s="85" t="s">
        <v>171</v>
      </c>
      <c r="B134" s="85"/>
      <c r="C134" s="86" t="s">
        <v>173</v>
      </c>
      <c r="D134" s="86"/>
      <c r="E134" s="97" t="s">
        <v>175</v>
      </c>
      <c r="F134" s="98"/>
      <c r="G134" s="98"/>
      <c r="H134" s="23"/>
    </row>
    <row r="135" spans="1:8" s="24" customFormat="1" ht="15.75">
      <c r="A135" s="85" t="s">
        <v>172</v>
      </c>
      <c r="B135" s="85"/>
      <c r="C135" s="86" t="s">
        <v>174</v>
      </c>
      <c r="D135" s="86"/>
      <c r="E135" s="97" t="s">
        <v>176</v>
      </c>
      <c r="F135" s="98"/>
      <c r="G135" s="98"/>
      <c r="H135" s="23"/>
    </row>
    <row r="136" spans="1:8" ht="123" customHeight="1">
      <c r="A136" s="91"/>
      <c r="B136" s="92"/>
      <c r="C136" s="92"/>
      <c r="D136" s="92"/>
      <c r="E136" s="92"/>
      <c r="F136" s="92"/>
      <c r="G136" s="92"/>
      <c r="H136" s="4"/>
    </row>
    <row r="137" spans="1:8" ht="30" customHeight="1">
      <c r="A137" s="14"/>
      <c r="B137" s="15"/>
      <c r="C137" s="15"/>
      <c r="D137" s="15"/>
      <c r="E137" s="15"/>
      <c r="F137" s="15"/>
      <c r="G137" s="15"/>
      <c r="H137" s="4"/>
    </row>
    <row r="138" spans="1:8" ht="16.5">
      <c r="A138" s="100" t="s">
        <v>99</v>
      </c>
      <c r="B138" s="100"/>
      <c r="C138" s="100"/>
      <c r="D138" s="100"/>
      <c r="E138" s="100"/>
      <c r="F138" s="100"/>
      <c r="G138" s="100"/>
      <c r="H138" s="4"/>
    </row>
    <row r="139" spans="1:8" ht="31.5">
      <c r="A139" s="9" t="s">
        <v>75</v>
      </c>
      <c r="B139" s="9" t="s">
        <v>76</v>
      </c>
      <c r="C139" s="101" t="s">
        <v>79</v>
      </c>
      <c r="D139" s="101"/>
      <c r="E139" s="9" t="s">
        <v>77</v>
      </c>
      <c r="F139" s="101" t="s">
        <v>78</v>
      </c>
      <c r="G139" s="101"/>
      <c r="H139" s="4"/>
    </row>
    <row r="140" spans="1:8" ht="31.5">
      <c r="A140" s="57" t="s">
        <v>222</v>
      </c>
      <c r="B140" s="57">
        <v>1</v>
      </c>
      <c r="C140" s="102" t="s">
        <v>223</v>
      </c>
      <c r="D140" s="102"/>
      <c r="E140" s="57" t="s">
        <v>224</v>
      </c>
      <c r="F140" s="103" t="s">
        <v>225</v>
      </c>
      <c r="G140" s="101"/>
      <c r="H140" s="4"/>
    </row>
    <row r="141" spans="1:8" ht="48.75" customHeight="1">
      <c r="A141" s="91" t="s">
        <v>71</v>
      </c>
      <c r="B141" s="92"/>
      <c r="C141" s="92"/>
      <c r="D141" s="92"/>
      <c r="E141" s="92"/>
      <c r="F141" s="92"/>
      <c r="G141" s="92"/>
      <c r="H141" s="4"/>
    </row>
    <row r="142" spans="1:8" ht="15.75">
      <c r="A142" s="14"/>
      <c r="B142" s="14"/>
      <c r="C142" s="14"/>
      <c r="D142" s="14"/>
      <c r="E142" s="4"/>
      <c r="F142" s="4"/>
      <c r="G142" s="4"/>
      <c r="H142" s="4"/>
    </row>
    <row r="143" spans="1:8" ht="18.75">
      <c r="A143" s="99" t="s">
        <v>104</v>
      </c>
      <c r="B143" s="118"/>
      <c r="C143" s="118"/>
      <c r="D143" s="118"/>
      <c r="E143" s="118"/>
      <c r="F143" s="118"/>
      <c r="G143" s="118"/>
      <c r="H143" s="4"/>
    </row>
    <row r="144" spans="1:8" ht="16.5">
      <c r="A144" s="100" t="s">
        <v>109</v>
      </c>
      <c r="B144" s="100"/>
      <c r="C144" s="100"/>
      <c r="D144" s="100"/>
      <c r="E144" s="100"/>
      <c r="F144" s="100"/>
      <c r="G144" s="100"/>
      <c r="H144" s="4"/>
    </row>
    <row r="145" spans="1:8" ht="15.75">
      <c r="A145" s="9" t="s">
        <v>43</v>
      </c>
      <c r="B145" s="9" t="s">
        <v>44</v>
      </c>
      <c r="C145" s="101" t="s">
        <v>21</v>
      </c>
      <c r="D145" s="101"/>
      <c r="E145" s="9" t="s">
        <v>45</v>
      </c>
      <c r="F145" s="101" t="s">
        <v>68</v>
      </c>
      <c r="G145" s="101"/>
      <c r="H145" s="4"/>
    </row>
    <row r="146" spans="1:8" ht="30" customHeight="1">
      <c r="A146" s="114" t="s">
        <v>178</v>
      </c>
      <c r="B146" s="114"/>
      <c r="C146" s="114"/>
      <c r="D146" s="114"/>
      <c r="E146" s="114"/>
      <c r="F146" s="103" t="s">
        <v>177</v>
      </c>
      <c r="G146" s="102"/>
      <c r="H146" s="4"/>
    </row>
    <row r="147" spans="1:8" ht="39" customHeight="1">
      <c r="A147" s="91" t="s">
        <v>71</v>
      </c>
      <c r="B147" s="92"/>
      <c r="C147" s="92"/>
      <c r="D147" s="92"/>
      <c r="E147" s="92"/>
      <c r="F147" s="92"/>
      <c r="G147" s="92"/>
      <c r="H147" s="4"/>
    </row>
    <row r="148" spans="1:8" ht="20.25" customHeight="1">
      <c r="A148" s="20"/>
      <c r="B148" s="21"/>
      <c r="C148" s="21"/>
      <c r="D148" s="21"/>
      <c r="E148" s="21"/>
      <c r="F148" s="76" t="s">
        <v>244</v>
      </c>
      <c r="G148" s="76"/>
      <c r="H148" s="4"/>
    </row>
    <row r="149" spans="1:8" ht="15.75">
      <c r="A149" s="67" t="s">
        <v>238</v>
      </c>
      <c r="B149" s="67"/>
      <c r="C149" s="67"/>
      <c r="D149" s="67"/>
      <c r="E149" s="67"/>
      <c r="F149" s="67"/>
      <c r="G149" s="67"/>
      <c r="H149" s="4"/>
    </row>
    <row r="150" spans="1:8" ht="18.75">
      <c r="A150" s="99" t="s">
        <v>91</v>
      </c>
      <c r="B150" s="99"/>
      <c r="C150" s="99"/>
      <c r="D150" s="99"/>
      <c r="E150" s="99"/>
      <c r="F150" s="99"/>
      <c r="G150" s="99"/>
      <c r="H150" s="4"/>
    </row>
    <row r="151" spans="1:8" ht="16.5">
      <c r="A151" s="107" t="s">
        <v>92</v>
      </c>
      <c r="B151" s="107"/>
      <c r="C151" s="107"/>
      <c r="D151" s="107"/>
      <c r="E151" s="107"/>
      <c r="F151" s="107"/>
      <c r="G151" s="107"/>
      <c r="H151" s="4"/>
    </row>
    <row r="152" spans="1:8" ht="15.75">
      <c r="A152" s="92" t="s">
        <v>46</v>
      </c>
      <c r="B152" s="92"/>
      <c r="C152" s="92"/>
      <c r="D152" s="92"/>
      <c r="E152" s="92"/>
      <c r="F152" s="92"/>
      <c r="G152" s="92"/>
      <c r="H152" s="4"/>
    </row>
    <row r="153" spans="1:8" ht="15.75">
      <c r="A153" s="22" t="s">
        <v>69</v>
      </c>
      <c r="B153" s="39" t="s">
        <v>66</v>
      </c>
      <c r="C153" s="92" t="s">
        <v>21</v>
      </c>
      <c r="D153" s="92"/>
      <c r="E153" s="92"/>
      <c r="F153" s="101" t="s">
        <v>47</v>
      </c>
      <c r="G153" s="101"/>
      <c r="H153" s="4"/>
    </row>
    <row r="154" spans="1:8" ht="15.75">
      <c r="A154" s="82" t="s">
        <v>191</v>
      </c>
      <c r="B154" s="83"/>
      <c r="C154" s="83"/>
      <c r="D154" s="83"/>
      <c r="E154" s="83"/>
      <c r="F154" s="83"/>
      <c r="G154" s="84"/>
      <c r="H154" s="4"/>
    </row>
    <row r="155" spans="1:8" ht="15.75">
      <c r="A155" s="13"/>
      <c r="B155" s="13"/>
      <c r="C155" s="92"/>
      <c r="D155" s="92"/>
      <c r="E155" s="92"/>
      <c r="F155" s="101"/>
      <c r="G155" s="101"/>
      <c r="H155" s="4"/>
    </row>
    <row r="156" spans="1:8" ht="15.75">
      <c r="A156" s="13"/>
      <c r="B156" s="13"/>
      <c r="C156" s="92"/>
      <c r="D156" s="92"/>
      <c r="E156" s="92"/>
      <c r="F156" s="101"/>
      <c r="G156" s="101"/>
      <c r="H156" s="4"/>
    </row>
    <row r="157" spans="1:8" ht="15.75">
      <c r="A157" s="13"/>
      <c r="B157" s="13"/>
      <c r="C157" s="92"/>
      <c r="D157" s="92"/>
      <c r="E157" s="92"/>
      <c r="F157" s="101"/>
      <c r="G157" s="101"/>
      <c r="H157" s="4"/>
    </row>
    <row r="158" spans="1:8" ht="41.25" customHeight="1">
      <c r="A158" s="91" t="s">
        <v>71</v>
      </c>
      <c r="B158" s="92"/>
      <c r="C158" s="92"/>
      <c r="D158" s="92"/>
      <c r="E158" s="92"/>
      <c r="F158" s="92"/>
      <c r="G158" s="92"/>
      <c r="H158" s="4"/>
    </row>
    <row r="159" spans="1:8" s="7" customFormat="1" ht="15.75">
      <c r="A159" s="92" t="s">
        <v>48</v>
      </c>
      <c r="B159" s="92"/>
      <c r="C159" s="92"/>
      <c r="D159" s="92"/>
      <c r="E159" s="92"/>
      <c r="F159" s="92"/>
      <c r="G159" s="92"/>
      <c r="H159" s="6"/>
    </row>
    <row r="160" spans="1:8" s="7" customFormat="1" ht="15.75" customHeight="1">
      <c r="A160" s="22" t="s">
        <v>69</v>
      </c>
      <c r="B160" s="39" t="s">
        <v>66</v>
      </c>
      <c r="C160" s="92" t="s">
        <v>21</v>
      </c>
      <c r="D160" s="92"/>
      <c r="E160" s="92"/>
      <c r="F160" s="101" t="s">
        <v>47</v>
      </c>
      <c r="G160" s="101"/>
      <c r="H160" s="6"/>
    </row>
    <row r="161" spans="1:8" ht="52.5" customHeight="1">
      <c r="A161" s="16" t="s">
        <v>187</v>
      </c>
      <c r="B161" s="38">
        <v>44965</v>
      </c>
      <c r="C161" s="115" t="s">
        <v>186</v>
      </c>
      <c r="D161" s="116"/>
      <c r="E161" s="117"/>
      <c r="F161" s="103" t="s">
        <v>188</v>
      </c>
      <c r="G161" s="102"/>
      <c r="H161" s="4"/>
    </row>
    <row r="162" spans="1:8" ht="39" customHeight="1">
      <c r="A162" s="91" t="s">
        <v>71</v>
      </c>
      <c r="B162" s="92"/>
      <c r="C162" s="92"/>
      <c r="D162" s="92"/>
      <c r="E162" s="92"/>
      <c r="F162" s="92"/>
      <c r="G162" s="92"/>
      <c r="H162" s="4"/>
    </row>
    <row r="163" spans="1:8" ht="15.75">
      <c r="A163" s="4"/>
      <c r="B163" s="4"/>
      <c r="C163" s="4"/>
      <c r="D163" s="4"/>
      <c r="E163" s="4"/>
      <c r="F163" s="4"/>
      <c r="G163" s="4"/>
      <c r="H163" s="4"/>
    </row>
    <row r="164" spans="1:8" ht="15.75">
      <c r="A164" s="92" t="s">
        <v>49</v>
      </c>
      <c r="B164" s="92"/>
      <c r="C164" s="92"/>
      <c r="D164" s="92"/>
      <c r="E164" s="92"/>
      <c r="F164" s="92"/>
      <c r="G164" s="92"/>
      <c r="H164" s="4"/>
    </row>
    <row r="165" spans="1:8" ht="15.75" customHeight="1">
      <c r="A165" s="22" t="s">
        <v>69</v>
      </c>
      <c r="B165" s="39" t="s">
        <v>66</v>
      </c>
      <c r="C165" s="92" t="s">
        <v>21</v>
      </c>
      <c r="D165" s="92"/>
      <c r="E165" s="92"/>
      <c r="F165" s="101" t="s">
        <v>47</v>
      </c>
      <c r="G165" s="101"/>
      <c r="H165" s="4"/>
    </row>
    <row r="166" spans="1:8" ht="31.5" customHeight="1">
      <c r="A166" s="82" t="s">
        <v>192</v>
      </c>
      <c r="B166" s="83"/>
      <c r="C166" s="83"/>
      <c r="D166" s="83"/>
      <c r="E166" s="83"/>
      <c r="F166" s="83"/>
      <c r="G166" s="84"/>
      <c r="H166" s="4"/>
    </row>
    <row r="167" spans="1:8" ht="37.5" customHeight="1">
      <c r="A167" s="91" t="s">
        <v>71</v>
      </c>
      <c r="B167" s="92"/>
      <c r="C167" s="92"/>
      <c r="D167" s="92"/>
      <c r="E167" s="92"/>
      <c r="F167" s="92"/>
      <c r="G167" s="92"/>
      <c r="H167" s="4"/>
    </row>
    <row r="168" spans="1:8" ht="15.75">
      <c r="A168" s="4"/>
      <c r="B168" s="4"/>
      <c r="C168" s="4"/>
      <c r="D168" s="4"/>
      <c r="E168" s="4"/>
      <c r="F168" s="4"/>
      <c r="G168" s="4"/>
      <c r="H168" s="4"/>
    </row>
    <row r="169" spans="1:8" ht="15.75">
      <c r="A169" s="92" t="s">
        <v>50</v>
      </c>
      <c r="B169" s="92"/>
      <c r="C169" s="92"/>
      <c r="D169" s="92"/>
      <c r="E169" s="92"/>
      <c r="F169" s="92"/>
      <c r="G169" s="92"/>
      <c r="H169" s="4"/>
    </row>
    <row r="170" spans="1:8" ht="15.75">
      <c r="A170" s="22" t="s">
        <v>69</v>
      </c>
      <c r="B170" s="39" t="s">
        <v>66</v>
      </c>
      <c r="C170" s="92" t="s">
        <v>21</v>
      </c>
      <c r="D170" s="92"/>
      <c r="E170" s="92"/>
      <c r="F170" s="101" t="s">
        <v>47</v>
      </c>
      <c r="G170" s="101"/>
      <c r="H170" s="4"/>
    </row>
    <row r="171" spans="1:8" ht="56.25" customHeight="1">
      <c r="A171" s="16" t="s">
        <v>190</v>
      </c>
      <c r="B171" s="38">
        <v>45000</v>
      </c>
      <c r="C171" s="91" t="s">
        <v>189</v>
      </c>
      <c r="D171" s="91"/>
      <c r="E171" s="91"/>
      <c r="F171" s="103" t="s">
        <v>188</v>
      </c>
      <c r="G171" s="102"/>
      <c r="H171" s="4"/>
    </row>
    <row r="172" spans="1:8" ht="42" customHeight="1">
      <c r="A172" s="91" t="s">
        <v>71</v>
      </c>
      <c r="B172" s="92"/>
      <c r="C172" s="92"/>
      <c r="D172" s="92"/>
      <c r="E172" s="92"/>
      <c r="F172" s="92"/>
      <c r="G172" s="92"/>
      <c r="H172" s="4"/>
    </row>
    <row r="173" spans="1:8" ht="15.75">
      <c r="A173" s="92" t="s">
        <v>51</v>
      </c>
      <c r="B173" s="92"/>
      <c r="C173" s="92"/>
      <c r="D173" s="92"/>
      <c r="E173" s="92"/>
      <c r="F173" s="92"/>
      <c r="G173" s="92"/>
      <c r="H173" s="4"/>
    </row>
    <row r="174" spans="1:8" ht="15.75">
      <c r="A174" s="22" t="s">
        <v>2</v>
      </c>
      <c r="B174" s="17" t="s">
        <v>66</v>
      </c>
      <c r="C174" s="92" t="s">
        <v>52</v>
      </c>
      <c r="D174" s="92"/>
      <c r="E174" s="92"/>
      <c r="F174" s="101" t="s">
        <v>53</v>
      </c>
      <c r="G174" s="101"/>
      <c r="H174" s="4"/>
    </row>
    <row r="175" spans="1:8" ht="46.5" customHeight="1">
      <c r="A175" s="40" t="s">
        <v>197</v>
      </c>
      <c r="B175" s="36" t="s">
        <v>193</v>
      </c>
      <c r="C175" s="104" t="s">
        <v>194</v>
      </c>
      <c r="D175" s="105"/>
      <c r="E175" s="106"/>
      <c r="F175" s="82"/>
      <c r="G175" s="84"/>
      <c r="H175" s="4"/>
    </row>
    <row r="176" spans="1:8" ht="49.5" customHeight="1">
      <c r="A176" s="41" t="s">
        <v>198</v>
      </c>
      <c r="B176" s="37" t="s">
        <v>195</v>
      </c>
      <c r="C176" s="104" t="s">
        <v>196</v>
      </c>
      <c r="D176" s="105"/>
      <c r="E176" s="106"/>
      <c r="F176" s="82"/>
      <c r="G176" s="84"/>
      <c r="H176" s="4"/>
    </row>
    <row r="177" spans="1:8" ht="38.25" customHeight="1">
      <c r="A177" s="91" t="s">
        <v>71</v>
      </c>
      <c r="B177" s="92"/>
      <c r="C177" s="92"/>
      <c r="D177" s="92"/>
      <c r="E177" s="92"/>
      <c r="F177" s="92"/>
      <c r="G177" s="92"/>
      <c r="H177" s="4"/>
    </row>
    <row r="178" spans="1:8" ht="15.75">
      <c r="A178" s="20"/>
      <c r="B178" s="21"/>
      <c r="C178" s="21"/>
      <c r="D178" s="21"/>
      <c r="E178" s="21"/>
      <c r="F178" s="76" t="s">
        <v>242</v>
      </c>
      <c r="G178" s="76"/>
      <c r="H178" s="4"/>
    </row>
    <row r="179" spans="1:8" ht="15.75">
      <c r="A179" s="67" t="s">
        <v>238</v>
      </c>
      <c r="B179" s="67"/>
      <c r="C179" s="67"/>
      <c r="D179" s="67"/>
      <c r="E179" s="67"/>
      <c r="F179" s="67"/>
      <c r="G179" s="67"/>
      <c r="H179" s="4"/>
    </row>
    <row r="180" spans="1:8" ht="16.5">
      <c r="A180" s="107" t="s">
        <v>93</v>
      </c>
      <c r="B180" s="107"/>
      <c r="C180" s="107"/>
      <c r="D180" s="107"/>
      <c r="E180" s="107"/>
      <c r="F180" s="107"/>
      <c r="G180" s="107"/>
      <c r="H180" s="4"/>
    </row>
    <row r="181" spans="1:8" ht="15.75">
      <c r="A181" s="92" t="s">
        <v>54</v>
      </c>
      <c r="B181" s="92"/>
      <c r="C181" s="92"/>
      <c r="D181" s="92" t="s">
        <v>60</v>
      </c>
      <c r="E181" s="92"/>
      <c r="F181" s="92"/>
      <c r="G181" s="92"/>
      <c r="H181" s="4"/>
    </row>
    <row r="182" spans="1:8" ht="15.75">
      <c r="A182" s="91">
        <v>2019</v>
      </c>
      <c r="B182" s="91"/>
      <c r="C182" s="91"/>
      <c r="D182" s="77" t="s">
        <v>182</v>
      </c>
      <c r="E182" s="77"/>
      <c r="F182" s="77"/>
      <c r="G182" s="77"/>
      <c r="H182" s="4"/>
    </row>
    <row r="183" spans="1:8" ht="15.75">
      <c r="A183" s="91">
        <v>2020</v>
      </c>
      <c r="B183" s="91"/>
      <c r="C183" s="91"/>
      <c r="D183" s="77" t="s">
        <v>183</v>
      </c>
      <c r="E183" s="77"/>
      <c r="F183" s="77"/>
      <c r="G183" s="77"/>
      <c r="H183" s="4"/>
    </row>
    <row r="184" spans="1:8" ht="15.75">
      <c r="A184" s="91">
        <v>2021</v>
      </c>
      <c r="B184" s="91"/>
      <c r="C184" s="91"/>
      <c r="D184" s="77" t="s">
        <v>184</v>
      </c>
      <c r="E184" s="77"/>
      <c r="F184" s="77"/>
      <c r="G184" s="77"/>
      <c r="H184" s="4"/>
    </row>
    <row r="185" spans="1:8" ht="26.25" customHeight="1">
      <c r="A185" s="91">
        <v>2022</v>
      </c>
      <c r="B185" s="91"/>
      <c r="C185" s="91"/>
      <c r="D185" s="78" t="s">
        <v>185</v>
      </c>
      <c r="E185" s="78"/>
      <c r="F185" s="78"/>
      <c r="G185" s="78"/>
      <c r="H185" s="4"/>
    </row>
    <row r="186" spans="1:8" ht="345.75" customHeight="1">
      <c r="A186" s="91"/>
      <c r="B186" s="92"/>
      <c r="C186" s="92"/>
      <c r="D186" s="92"/>
      <c r="E186" s="92"/>
      <c r="F186" s="92"/>
      <c r="G186" s="92"/>
      <c r="H186" s="4"/>
    </row>
    <row r="187" spans="1:8" ht="15.75">
      <c r="A187" s="4"/>
      <c r="B187" s="4"/>
      <c r="C187" s="4"/>
      <c r="D187" s="4"/>
      <c r="E187" s="4"/>
      <c r="F187" s="4"/>
      <c r="G187" s="4"/>
      <c r="H187" s="4"/>
    </row>
    <row r="188" spans="1:8" ht="18.75">
      <c r="A188" s="99" t="s">
        <v>94</v>
      </c>
      <c r="B188" s="99"/>
      <c r="C188" s="99"/>
      <c r="D188" s="99"/>
      <c r="E188" s="99"/>
      <c r="F188" s="99"/>
      <c r="G188" s="99"/>
      <c r="H188" s="4"/>
    </row>
    <row r="189" spans="1:8" ht="231.75" customHeight="1">
      <c r="A189" s="79" t="s">
        <v>179</v>
      </c>
      <c r="B189" s="79"/>
      <c r="C189" s="79"/>
      <c r="D189" s="79"/>
      <c r="E189" s="79"/>
      <c r="F189" s="79"/>
      <c r="G189" s="79"/>
      <c r="H189" s="4"/>
    </row>
    <row r="190" spans="1:8" ht="18" customHeight="1">
      <c r="A190" s="61"/>
      <c r="B190" s="61"/>
      <c r="C190" s="61"/>
      <c r="D190" s="61"/>
      <c r="E190" s="61"/>
      <c r="F190" s="74" t="s">
        <v>241</v>
      </c>
      <c r="G190" s="75"/>
      <c r="H190" s="4"/>
    </row>
    <row r="191" spans="1:8" ht="18" customHeight="1">
      <c r="A191" s="67" t="s">
        <v>238</v>
      </c>
      <c r="B191" s="67"/>
      <c r="C191" s="67"/>
      <c r="D191" s="67"/>
      <c r="E191" s="67"/>
      <c r="F191" s="67"/>
      <c r="G191" s="67"/>
      <c r="H191" s="4"/>
    </row>
    <row r="192" spans="1:8" ht="344.25" customHeight="1">
      <c r="A192" s="79" t="s">
        <v>180</v>
      </c>
      <c r="B192" s="80"/>
      <c r="C192" s="80"/>
      <c r="D192" s="80"/>
      <c r="E192" s="80"/>
      <c r="F192" s="80"/>
      <c r="G192" s="80"/>
      <c r="H192" s="4"/>
    </row>
    <row r="193" spans="1:8" ht="157.5" customHeight="1">
      <c r="A193" s="68" t="s">
        <v>181</v>
      </c>
      <c r="B193" s="69"/>
      <c r="C193" s="69"/>
      <c r="D193" s="69"/>
      <c r="E193" s="69"/>
      <c r="F193" s="69"/>
      <c r="G193" s="70"/>
      <c r="H193" s="4"/>
    </row>
    <row r="194" spans="1:8" ht="197.25" customHeight="1">
      <c r="A194" s="71"/>
      <c r="B194" s="72"/>
      <c r="C194" s="72"/>
      <c r="D194" s="72"/>
      <c r="E194" s="72"/>
      <c r="F194" s="72"/>
      <c r="G194" s="73"/>
      <c r="H194" s="4"/>
    </row>
    <row r="195" spans="1:8" ht="22.5" customHeight="1">
      <c r="A195" s="61"/>
      <c r="B195" s="61"/>
      <c r="C195" s="61"/>
      <c r="D195" s="61"/>
      <c r="E195" s="61"/>
      <c r="F195" s="74" t="s">
        <v>240</v>
      </c>
      <c r="G195" s="75"/>
      <c r="H195" s="4"/>
    </row>
    <row r="196" spans="1:8" ht="17.25" customHeight="1">
      <c r="A196" s="67" t="s">
        <v>238</v>
      </c>
      <c r="B196" s="67"/>
      <c r="C196" s="67"/>
      <c r="D196" s="67"/>
      <c r="E196" s="67"/>
      <c r="F196" s="67"/>
      <c r="G196" s="67"/>
      <c r="H196" s="4"/>
    </row>
    <row r="197" spans="1:8" ht="408.75" customHeight="1">
      <c r="A197" s="81"/>
      <c r="B197" s="81"/>
      <c r="C197" s="81"/>
      <c r="D197" s="81"/>
      <c r="E197" s="81"/>
      <c r="F197" s="81"/>
      <c r="G197" s="81"/>
    </row>
    <row r="198" spans="1:8">
      <c r="F198" s="74" t="s">
        <v>239</v>
      </c>
      <c r="G198" s="75"/>
    </row>
  </sheetData>
  <mergeCells count="254">
    <mergeCell ref="A125:G125"/>
    <mergeCell ref="F124:G124"/>
    <mergeCell ref="F148:G148"/>
    <mergeCell ref="A149:G149"/>
    <mergeCell ref="B20:C20"/>
    <mergeCell ref="B21:C21"/>
    <mergeCell ref="B22:C22"/>
    <mergeCell ref="B23:C23"/>
    <mergeCell ref="B65:D65"/>
    <mergeCell ref="F20:G20"/>
    <mergeCell ref="E31:G31"/>
    <mergeCell ref="E32:G32"/>
    <mergeCell ref="F25:G25"/>
    <mergeCell ref="F27:G27"/>
    <mergeCell ref="D22:E22"/>
    <mergeCell ref="D23:E23"/>
    <mergeCell ref="D26:E26"/>
    <mergeCell ref="B26:C26"/>
    <mergeCell ref="F22:G22"/>
    <mergeCell ref="F23:G23"/>
    <mergeCell ref="F26:G26"/>
    <mergeCell ref="F28:G28"/>
    <mergeCell ref="B28:C28"/>
    <mergeCell ref="A63:G63"/>
    <mergeCell ref="B57:D57"/>
    <mergeCell ref="E57:G57"/>
    <mergeCell ref="B58:D58"/>
    <mergeCell ref="E58:G58"/>
    <mergeCell ref="A29:D29"/>
    <mergeCell ref="A30:D30"/>
    <mergeCell ref="A31:D31"/>
    <mergeCell ref="A32:D32"/>
    <mergeCell ref="E29:G29"/>
    <mergeCell ref="A56:G56"/>
    <mergeCell ref="E30:G30"/>
    <mergeCell ref="E59:G59"/>
    <mergeCell ref="A45:G45"/>
    <mergeCell ref="A55:G55"/>
    <mergeCell ref="D28:E28"/>
    <mergeCell ref="C74:D74"/>
    <mergeCell ref="A70:G70"/>
    <mergeCell ref="A3:G4"/>
    <mergeCell ref="A5:G5"/>
    <mergeCell ref="A8:G8"/>
    <mergeCell ref="A13:G13"/>
    <mergeCell ref="A14:G14"/>
    <mergeCell ref="F17:G17"/>
    <mergeCell ref="F18:G18"/>
    <mergeCell ref="F19:G19"/>
    <mergeCell ref="F21:G21"/>
    <mergeCell ref="D17:E17"/>
    <mergeCell ref="D18:E18"/>
    <mergeCell ref="D19:E19"/>
    <mergeCell ref="D20:E20"/>
    <mergeCell ref="D21:E21"/>
    <mergeCell ref="B19:C19"/>
    <mergeCell ref="A9:G11"/>
    <mergeCell ref="B15:C15"/>
    <mergeCell ref="D15:E15"/>
    <mergeCell ref="F15:G15"/>
    <mergeCell ref="B16:C16"/>
    <mergeCell ref="D16:E16"/>
    <mergeCell ref="F16:G16"/>
    <mergeCell ref="F176:G176"/>
    <mergeCell ref="A173:G173"/>
    <mergeCell ref="C121:D121"/>
    <mergeCell ref="F121:G121"/>
    <mergeCell ref="C122:D122"/>
    <mergeCell ref="F122:G122"/>
    <mergeCell ref="A35:G35"/>
    <mergeCell ref="A75:G75"/>
    <mergeCell ref="B42:C42"/>
    <mergeCell ref="B43:C43"/>
    <mergeCell ref="B44:C44"/>
    <mergeCell ref="E42:F42"/>
    <mergeCell ref="A78:G78"/>
    <mergeCell ref="A84:G84"/>
    <mergeCell ref="A92:B92"/>
    <mergeCell ref="A104:G104"/>
    <mergeCell ref="A105:G105"/>
    <mergeCell ref="C106:D106"/>
    <mergeCell ref="E106:F106"/>
    <mergeCell ref="E108:F108"/>
    <mergeCell ref="A82:G82"/>
    <mergeCell ref="E73:F73"/>
    <mergeCell ref="E74:F74"/>
    <mergeCell ref="C73:D73"/>
    <mergeCell ref="C174:E174"/>
    <mergeCell ref="C175:E175"/>
    <mergeCell ref="A141:G141"/>
    <mergeCell ref="F175:G175"/>
    <mergeCell ref="A169:G169"/>
    <mergeCell ref="C170:E170"/>
    <mergeCell ref="F170:G170"/>
    <mergeCell ref="C171:E171"/>
    <mergeCell ref="F171:G171"/>
    <mergeCell ref="F174:G174"/>
    <mergeCell ref="A164:G164"/>
    <mergeCell ref="C165:E165"/>
    <mergeCell ref="F165:G165"/>
    <mergeCell ref="A159:G159"/>
    <mergeCell ref="C160:E160"/>
    <mergeCell ref="F160:G160"/>
    <mergeCell ref="C71:D71"/>
    <mergeCell ref="E71:F71"/>
    <mergeCell ref="C72:D72"/>
    <mergeCell ref="E72:F72"/>
    <mergeCell ref="E60:G60"/>
    <mergeCell ref="B60:D60"/>
    <mergeCell ref="A40:G40"/>
    <mergeCell ref="B41:C41"/>
    <mergeCell ref="A34:G34"/>
    <mergeCell ref="A36:G36"/>
    <mergeCell ref="A39:G39"/>
    <mergeCell ref="E41:F41"/>
    <mergeCell ref="E43:F43"/>
    <mergeCell ref="E44:F44"/>
    <mergeCell ref="B59:D59"/>
    <mergeCell ref="B66:D66"/>
    <mergeCell ref="B67:D67"/>
    <mergeCell ref="B64:D64"/>
    <mergeCell ref="E64:G64"/>
    <mergeCell ref="E65:G65"/>
    <mergeCell ref="E66:G66"/>
    <mergeCell ref="E67:G67"/>
    <mergeCell ref="A131:G131"/>
    <mergeCell ref="A146:E146"/>
    <mergeCell ref="F146:G146"/>
    <mergeCell ref="A144:G144"/>
    <mergeCell ref="C145:D145"/>
    <mergeCell ref="F145:G145"/>
    <mergeCell ref="A121:B121"/>
    <mergeCell ref="A122:B122"/>
    <mergeCell ref="C161:E161"/>
    <mergeCell ref="F161:G161"/>
    <mergeCell ref="C155:E155"/>
    <mergeCell ref="C156:E156"/>
    <mergeCell ref="C157:E157"/>
    <mergeCell ref="F155:G155"/>
    <mergeCell ref="A130:G130"/>
    <mergeCell ref="A143:G143"/>
    <mergeCell ref="A132:B132"/>
    <mergeCell ref="C132:D132"/>
    <mergeCell ref="E132:G132"/>
    <mergeCell ref="A126:G126"/>
    <mergeCell ref="D127:F127"/>
    <mergeCell ref="D128:F128"/>
    <mergeCell ref="C133:D133"/>
    <mergeCell ref="E133:G133"/>
    <mergeCell ref="A89:G89"/>
    <mergeCell ref="A101:G101"/>
    <mergeCell ref="A91:G91"/>
    <mergeCell ref="F156:G156"/>
    <mergeCell ref="F157:G157"/>
    <mergeCell ref="A150:G150"/>
    <mergeCell ref="A151:G151"/>
    <mergeCell ref="A152:G152"/>
    <mergeCell ref="C153:E153"/>
    <mergeCell ref="F153:G153"/>
    <mergeCell ref="A136:G136"/>
    <mergeCell ref="A129:G129"/>
    <mergeCell ref="A116:G116"/>
    <mergeCell ref="A123:G123"/>
    <mergeCell ref="A147:G147"/>
    <mergeCell ref="A118:G118"/>
    <mergeCell ref="A119:B119"/>
    <mergeCell ref="A120:B120"/>
    <mergeCell ref="C119:D119"/>
    <mergeCell ref="F119:G119"/>
    <mergeCell ref="C120:D120"/>
    <mergeCell ref="F120:G120"/>
    <mergeCell ref="E109:F109"/>
    <mergeCell ref="C108:D108"/>
    <mergeCell ref="E134:G134"/>
    <mergeCell ref="E135:G135"/>
    <mergeCell ref="A186:G186"/>
    <mergeCell ref="D181:G181"/>
    <mergeCell ref="A188:G188"/>
    <mergeCell ref="A182:C182"/>
    <mergeCell ref="A184:C184"/>
    <mergeCell ref="A185:C185"/>
    <mergeCell ref="D182:G182"/>
    <mergeCell ref="A183:C183"/>
    <mergeCell ref="D183:G183"/>
    <mergeCell ref="A138:G138"/>
    <mergeCell ref="C139:D139"/>
    <mergeCell ref="F139:G139"/>
    <mergeCell ref="C140:D140"/>
    <mergeCell ref="F140:G140"/>
    <mergeCell ref="A158:G158"/>
    <mergeCell ref="A162:G162"/>
    <mergeCell ref="A167:G167"/>
    <mergeCell ref="A172:G172"/>
    <mergeCell ref="A177:G177"/>
    <mergeCell ref="C176:E176"/>
    <mergeCell ref="A180:G180"/>
    <mergeCell ref="A181:C181"/>
    <mergeCell ref="C111:D111"/>
    <mergeCell ref="C112:D112"/>
    <mergeCell ref="C109:D109"/>
    <mergeCell ref="E110:F110"/>
    <mergeCell ref="E111:F111"/>
    <mergeCell ref="E112:F112"/>
    <mergeCell ref="C114:D114"/>
    <mergeCell ref="C115:D115"/>
    <mergeCell ref="E114:F114"/>
    <mergeCell ref="C113:D113"/>
    <mergeCell ref="E113:F113"/>
    <mergeCell ref="C110:D110"/>
    <mergeCell ref="E115:F115"/>
    <mergeCell ref="C107:D107"/>
    <mergeCell ref="E107:F107"/>
    <mergeCell ref="A1:G1"/>
    <mergeCell ref="F37:G37"/>
    <mergeCell ref="A38:G38"/>
    <mergeCell ref="F46:G46"/>
    <mergeCell ref="A54:G54"/>
    <mergeCell ref="F76:G76"/>
    <mergeCell ref="A77:G77"/>
    <mergeCell ref="F102:G102"/>
    <mergeCell ref="A103:G103"/>
    <mergeCell ref="B17:C17"/>
    <mergeCell ref="B18:C18"/>
    <mergeCell ref="A61:G61"/>
    <mergeCell ref="A68:G68"/>
    <mergeCell ref="A6:G6"/>
    <mergeCell ref="A7:G7"/>
    <mergeCell ref="B24:C24"/>
    <mergeCell ref="B25:C25"/>
    <mergeCell ref="B27:C27"/>
    <mergeCell ref="D24:E24"/>
    <mergeCell ref="D25:E25"/>
    <mergeCell ref="D27:E27"/>
    <mergeCell ref="F24:G24"/>
    <mergeCell ref="A196:G196"/>
    <mergeCell ref="A193:G194"/>
    <mergeCell ref="F198:G198"/>
    <mergeCell ref="F178:G178"/>
    <mergeCell ref="A179:G179"/>
    <mergeCell ref="F190:G190"/>
    <mergeCell ref="A191:G191"/>
    <mergeCell ref="F195:G195"/>
    <mergeCell ref="D184:G184"/>
    <mergeCell ref="D185:G185"/>
    <mergeCell ref="A189:G189"/>
    <mergeCell ref="A192:G192"/>
    <mergeCell ref="A197:G197"/>
    <mergeCell ref="A154:G154"/>
    <mergeCell ref="A166:G166"/>
    <mergeCell ref="A134:B134"/>
    <mergeCell ref="A135:B135"/>
    <mergeCell ref="A133:B133"/>
    <mergeCell ref="C134:D134"/>
    <mergeCell ref="C135:D135"/>
  </mergeCells>
  <phoneticPr fontId="3" type="noConversion"/>
  <hyperlinks>
    <hyperlink ref="A14" r:id="rId1"/>
    <hyperlink ref="A40" r:id="rId2"/>
    <hyperlink ref="E58" r:id="rId3"/>
    <hyperlink ref="E59" r:id="rId4"/>
    <hyperlink ref="E60" r:id="rId5"/>
    <hyperlink ref="E65" r:id="rId6"/>
    <hyperlink ref="E66" r:id="rId7"/>
    <hyperlink ref="E67" r:id="rId8"/>
    <hyperlink ref="E133" r:id="rId9" display="https://www.petropar.gov.py/?cat=1"/>
    <hyperlink ref="E134" r:id="rId10" display="https://www.petropar.gov.py/?cat=1"/>
    <hyperlink ref="E135" r:id="rId11" display="https://www.petropar.gov.py/?cat=1"/>
    <hyperlink ref="F146" r:id="rId12"/>
    <hyperlink ref="F161" r:id="rId13"/>
    <hyperlink ref="F171" r:id="rId14"/>
    <hyperlink ref="G86" r:id="rId15"/>
    <hyperlink ref="G93:G100" r:id="rId16" display="https://www.petropar.gov.py/?page_id=8593"/>
    <hyperlink ref="G72" r:id="rId17" location="!/login"/>
    <hyperlink ref="G73" r:id="rId18" location="!/login"/>
    <hyperlink ref="G74" r:id="rId19" location="!/login"/>
    <hyperlink ref="G128" r:id="rId20"/>
    <hyperlink ref="F140" r:id="rId21"/>
    <hyperlink ref="A36" r:id="rId22"/>
    <hyperlink ref="G108" r:id="rId23"/>
    <hyperlink ref="G109" r:id="rId24"/>
    <hyperlink ref="G111" r:id="rId25"/>
    <hyperlink ref="G115" r:id="rId26"/>
  </hyperlinks>
  <pageMargins left="0.23622047244094491" right="0.23622047244094491" top="0.35433070866141736" bottom="0.35433070866141736" header="0.31496062992125984" footer="0.31496062992125984"/>
  <pageSetup paperSize="190" scale="75" orientation="landscape" r:id="rId27"/>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Informe Parcial - 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2023-04-12T17:17:59Z</cp:lastPrinted>
  <dcterms:created xsi:type="dcterms:W3CDTF">2020-06-23T19:35:00Z</dcterms:created>
  <dcterms:modified xsi:type="dcterms:W3CDTF">2023-04-12T17:18:13Z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