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sanchez\Desktop\"/>
    </mc:Choice>
  </mc:AlternateContent>
  <bookViews>
    <workbookView xWindow="0" yWindow="0" windowWidth="18465" windowHeight="9195"/>
  </bookViews>
  <sheets>
    <sheet name="MATRIZ RCC_23" sheetId="1" r:id="rId1"/>
  </sheets>
  <externalReferences>
    <externalReference r:id="rId2"/>
    <externalReference r:id="rId3"/>
    <externalReference r:id="rId4"/>
  </externalReferences>
  <calcPr calcId="162913"/>
</workbook>
</file>

<file path=xl/calcChain.xml><?xml version="1.0" encoding="utf-8"?>
<calcChain xmlns="http://schemas.openxmlformats.org/spreadsheetml/2006/main">
  <c r="F212" i="1" l="1"/>
  <c r="F211" i="1"/>
  <c r="F210" i="1"/>
  <c r="F209" i="1"/>
  <c r="F208" i="1"/>
  <c r="F207" i="1"/>
  <c r="F206" i="1"/>
  <c r="F205" i="1"/>
</calcChain>
</file>

<file path=xl/sharedStrings.xml><?xml version="1.0" encoding="utf-8"?>
<sst xmlns="http://schemas.openxmlformats.org/spreadsheetml/2006/main" count="811" uniqueCount="536">
  <si>
    <t>1- PRESENTACIÓN</t>
  </si>
  <si>
    <t>Nro.</t>
  </si>
  <si>
    <t>Dependencia</t>
  </si>
  <si>
    <t>Responsable</t>
  </si>
  <si>
    <t>Cargo que Ocupa</t>
  </si>
  <si>
    <t>Priorización</t>
  </si>
  <si>
    <t>Vinculación POI, PEI, PND, ODS.</t>
  </si>
  <si>
    <t>Justificaciones</t>
  </si>
  <si>
    <t xml:space="preserve">Evidencia </t>
  </si>
  <si>
    <t>1°</t>
  </si>
  <si>
    <t>2°</t>
  </si>
  <si>
    <t>3°</t>
  </si>
  <si>
    <t>Mes</t>
  </si>
  <si>
    <t>Nivel de Cumplimiento (%)</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</si>
  <si>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</si>
  <si>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</si>
  <si>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</si>
  <si>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</si>
  <si>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</si>
  <si>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</si>
  <si>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</si>
  <si>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</si>
  <si>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</si>
  <si>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</si>
  <si>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</si>
  <si>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</si>
  <si>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</si>
  <si>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</si>
  <si>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</si>
  <si>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</si>
  <si>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</si>
  <si>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</si>
  <si>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</si>
  <si>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</si>
  <si>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</si>
  <si>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</si>
  <si>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</si>
  <si>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</si>
  <si>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</si>
  <si>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</si>
  <si>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</si>
  <si>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</si>
  <si>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</si>
  <si>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</si>
  <si>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</si>
  <si>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</si>
  <si>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Evidencia (Adjuntar Documento)</t>
  </si>
  <si>
    <t>Periodo</t>
  </si>
  <si>
    <t>Cantidad de Miembros del CRCC:</t>
  </si>
  <si>
    <t>Total Mujeres:</t>
  </si>
  <si>
    <t>Total Hombres :</t>
  </si>
  <si>
    <t>Nivel de Cumplimiento</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</si>
  <si>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</si>
  <si>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</si>
  <si>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</si>
  <si>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</si>
  <si>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</si>
  <si>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</si>
  <si>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</si>
  <si>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</si>
  <si>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</si>
  <si>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</si>
  <si>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</si>
  <si>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</si>
  <si>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</si>
  <si>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</si>
  <si>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</si>
  <si>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</si>
  <si>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Ambito de Aplicación</t>
  </si>
  <si>
    <t>Enlace Evidencias</t>
  </si>
  <si>
    <t>Descripción de las actividades realizadas en base a los resultados</t>
  </si>
  <si>
    <t>Cantidad de funcionarios que completaron el diagnostico</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</si>
  <si>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</si>
  <si>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</si>
  <si>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</si>
  <si>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</si>
  <si>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</si>
  <si>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</si>
  <si>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</si>
  <si>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</si>
  <si>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</si>
  <si>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</si>
  <si>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3.6 Ejecución Financiera</t>
  </si>
  <si>
    <t>5- PARTICIPACIÓN CIUDADANA</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</si>
  <si>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</si>
  <si>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</si>
  <si>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</si>
  <si>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</si>
  <si>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</si>
  <si>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</si>
  <si>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</si>
  <si>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</si>
  <si>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</si>
  <si>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</si>
  <si>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</si>
  <si>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</si>
  <si>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</si>
  <si>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</si>
  <si>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</si>
  <si>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</si>
  <si>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</si>
  <si>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</si>
  <si>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</si>
  <si>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</si>
  <si>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</si>
  <si>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</si>
  <si>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Director</t>
  </si>
  <si>
    <t>Maria Luisa Vázquez A.</t>
  </si>
  <si>
    <t>Jefa</t>
  </si>
  <si>
    <t>Directora</t>
  </si>
  <si>
    <t xml:space="preserve">Auditor Interno </t>
  </si>
  <si>
    <t>Gerente</t>
  </si>
  <si>
    <t>https://www.petropar.gov.py/wp-content/uploads/2023/02/PLANAN_1-1.pdf</t>
  </si>
  <si>
    <t>Financiera / Participar en todos los eslabones de la cadena de comercialización</t>
  </si>
  <si>
    <t>Incremento de la cantidad de estaciones de servicios operadas por terceros a la red de  PETROPAR</t>
  </si>
  <si>
    <t>Número de Estaciones de servicios   habilitadas con el Emblema PETROPAR.</t>
  </si>
  <si>
    <t>Construcción de EESS propias</t>
  </si>
  <si>
    <t>Número de EESS  propias operando</t>
  </si>
  <si>
    <t>Aumento de la producción de alcohol.</t>
  </si>
  <si>
    <t>Volumen producido en la Planta de alcohol ubicada en Mauricio José Troche.</t>
  </si>
  <si>
    <t>PND: Crecimiento económico inclusivo. 
PEI: Incrementar ingresos con rentabilidad. 
POI: Comercialización de combustibles</t>
  </si>
  <si>
    <t>PND: Crecimiento económico inclusivo. 
PEI: Incrementar ingresos con rentabilidad. 
POI: Producción de alcohol</t>
  </si>
  <si>
    <t>https://datos.sfp.gov.py/visualizaciones/oee</t>
  </si>
  <si>
    <t>Actualizado conforme a información de S.F.P.</t>
  </si>
  <si>
    <t>Actualizado conforme a información de S.E.N.A.C.</t>
  </si>
  <si>
    <t>https://transparencia.senac.gov.py/portal</t>
  </si>
  <si>
    <t>Venta de combustibles y biocombustibles</t>
  </si>
  <si>
    <t>Satisfacer los requerimientos de combustibles y biocombustibles</t>
  </si>
  <si>
    <t>890.337.247 litros para Dic-2023</t>
  </si>
  <si>
    <t>Clientes mayoristas y minoristas de PETROPAR</t>
  </si>
  <si>
    <t>PETROPAR tiene una participación del 18 % en la venta nacional de combustibles líquidos y 15% de combustibles gaseosos</t>
  </si>
  <si>
    <t>SPR</t>
  </si>
  <si>
    <t>Exploración y explotación de hidrocarburos</t>
  </si>
  <si>
    <t>Contar con Bloques para las actividades de exploración y explotación de hidrocarburos</t>
  </si>
  <si>
    <t>7  Bloques para Dic-2023</t>
  </si>
  <si>
    <t>Ciudadanos paraguayos</t>
  </si>
  <si>
    <t xml:space="preserve">4  Bloques (Palo Santo, PETROPAR II, IV y  V, ) </t>
  </si>
  <si>
    <t>Decretos</t>
  </si>
  <si>
    <t>Incremento de la cantidad de estaciones de servicios que operan en la red de  PETROPAR</t>
  </si>
  <si>
    <t>Incremento de la cantidad de estaciones de servicios propias de Petropar</t>
  </si>
  <si>
    <t>Aumento de la producción de alcohol absoluto</t>
  </si>
  <si>
    <t>Participar en la venta minorista de combustibles líquidos</t>
  </si>
  <si>
    <t>Promover el consumo de biocombustibles</t>
  </si>
  <si>
    <t>https://www.petropar.gov.py/?cat=1
https://www.petropar.gov.py/?page_id=7922</t>
  </si>
  <si>
    <t>https://www.petropar.gov.py/?cat=1 
https://www.petropar.gov.py/?page_id=10020</t>
  </si>
  <si>
    <t>3,00 - GESTIONADO BAJO</t>
  </si>
  <si>
    <t>EJECUCION</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</si>
  <si>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</si>
  <si>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</si>
  <si>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</si>
  <si>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</si>
  <si>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</si>
  <si>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</si>
  <si>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</si>
  <si>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</si>
  <si>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</si>
  <si>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</si>
  <si>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</si>
  <si>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</si>
  <si>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</si>
  <si>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</si>
  <si>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</si>
  <si>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https://www.petropar.gov.py/?page_id=8593</t>
  </si>
  <si>
    <t>https://informacionpublica.paraguay.gov.py/portal/#!/login</t>
  </si>
  <si>
    <t>https://www.petropar.gov.py/wp-content/uploads/2023/04/Res.-SENAC-N%C2%B0-16-2023-MANUAL-DE-RCC-2023.pdf-Nextcloud-1.pdf</t>
  </si>
  <si>
    <t>Promover el Consumo de Biocombustibles</t>
  </si>
  <si>
    <t>Cañicultores. Clientes de la red de estaciones de PETORPAR</t>
  </si>
  <si>
    <t>Cantidad producida de alcohol en la presente zafra</t>
  </si>
  <si>
    <t>Institucional</t>
  </si>
  <si>
    <t>Encubrimientos</t>
  </si>
  <si>
    <t xml:space="preserve">Socialización de Normas Legales. </t>
  </si>
  <si>
    <t>https://www.petropar.gov.py/?page_id=7661</t>
  </si>
  <si>
    <t>https://pub-py.theintegrityapp.com/</t>
  </si>
  <si>
    <t xml:space="preserve">Contactos </t>
  </si>
  <si>
    <t>Acceso desde la web de Petropar</t>
  </si>
  <si>
    <t>Mesa de Entrada</t>
  </si>
  <si>
    <t>https://www.petropar.gov.py/?page_id=7373</t>
  </si>
  <si>
    <t xml:space="preserve">Correo Institucional - Mesa de Entrada </t>
  </si>
  <si>
    <t>Acceso desde cuentas personales</t>
  </si>
  <si>
    <t xml:space="preserve">mesaentrada@petropar.gov.py </t>
  </si>
  <si>
    <t>Facebook</t>
  </si>
  <si>
    <t>Acceso desde la página web de Petropar y cuentas personales</t>
  </si>
  <si>
    <t>Dirección de Comunicación</t>
  </si>
  <si>
    <t>https://www.facebook.com/PETROPARParaguay/</t>
  </si>
  <si>
    <t>Instagram</t>
  </si>
  <si>
    <t>https://instagram.com/petroparpy?igshid=16qerrip98nz0</t>
  </si>
  <si>
    <t>Twitter</t>
  </si>
  <si>
    <t>https://twitter.com/Petropargov</t>
  </si>
  <si>
    <t>Youtube</t>
  </si>
  <si>
    <t>https://www.youtube.com/channel/UCZL8hyQWI-yAURlZzjPGLAQ</t>
  </si>
  <si>
    <t>Tik Tok</t>
  </si>
  <si>
    <t>https://www.tiktok.com/@petroparpy</t>
  </si>
  <si>
    <t>WhatsApp</t>
  </si>
  <si>
    <t>Diferentes Gerencias y Direcciones</t>
  </si>
  <si>
    <t xml:space="preserve">Grupos de WhatsApp  por gerencias / público </t>
  </si>
  <si>
    <t>Correo Institucional - Comunicación</t>
  </si>
  <si>
    <t xml:space="preserve">comunicaciones@petropar.gov.py </t>
  </si>
  <si>
    <t xml:space="preserve">Nombre de Productos de combustibles  y slogan institucional </t>
  </si>
  <si>
    <t>Petropar como institución del Estado reafirma su compromiso de resaltar el Idioma Guaraní a través de su uso, en ese sentido promovemos la utilización del mismo; llevando los nombres de los combustibles en nuestro idioma oficial.  Los nombres tienen la misión de rescatar y potenciar los productos, nuestras culturas y nuestras costumbres.</t>
  </si>
  <si>
    <t>Desde el 2019 Nuevas denominaciones</t>
  </si>
  <si>
    <t>https://www.petropar.gov.py/?page_id=7660</t>
  </si>
  <si>
    <t>Comité de Rendición de Cuentas - Petróleos Paraguayos (PETROPAR)</t>
  </si>
  <si>
    <r>
      <t xml:space="preserve">Institución: </t>
    </r>
    <r>
      <rPr>
        <sz val="10"/>
        <color theme="1"/>
        <rFont val="Arial"/>
        <family val="2"/>
      </rPr>
      <t>Petróleos Paraguayos - PETROPAR.</t>
    </r>
  </si>
  <si>
    <t>ADQ. DE FERTILIZANTES QUIMICOS GRANULADOS PARA PETROPAR</t>
  </si>
  <si>
    <t>SERVICIO DE COMEDOR PARA FUNCIONARIOS DE PLANTA VILLA ELISA</t>
  </si>
  <si>
    <t>SERV. DE PUBLICACION EN MEDIOS ESCRITOS DE LA CONVOCATORIA O LLAMADOS A LP CONFORME DE LA LEY 2051/03</t>
  </si>
  <si>
    <t>CONTRATACION DE SERVICIOS PARA REPARACION DE ECONOMIZADOR Y PRECALENTADOR DE AIRE DE CALDERA</t>
  </si>
  <si>
    <t>CONTRATACION DE SERVICIOS DE CALCULO DE SETTING, ALINEACION Y NIVELACION DE MOLINOS</t>
  </si>
  <si>
    <t>ADQ. DE CAÑA DE AZUCAR</t>
  </si>
  <si>
    <t>ADQUISICION DE PRODUCTOS QUIMICOS PARA TRATAMIENTO DE AGUA DE PLANTA DE PETROPAR EN MJT</t>
  </si>
  <si>
    <t>ADQ. DE LECHE PARA FUNCIONARIOS DE PETROPAR</t>
  </si>
  <si>
    <t>MARCIO RUBEN FERIS AGUILERA</t>
  </si>
  <si>
    <t>FERRETERIA INDUSTRIAL SAE</t>
  </si>
  <si>
    <t>OTIS SA</t>
  </si>
  <si>
    <t>APOLO 11 PUBLICITARIA SRL</t>
  </si>
  <si>
    <t>SENA INGENIERIA SRL</t>
  </si>
  <si>
    <t>TECNICAT SRL</t>
  </si>
  <si>
    <t>PETROLEOS PARAGUAYOS</t>
  </si>
  <si>
    <t>MEDICAL QUIMICA S.A.</t>
  </si>
  <si>
    <t>AQUA GROUP S.A.</t>
  </si>
  <si>
    <t xml:space="preserve">El resultado del diagnostico realizado a funcionarios fue satisfactorio, se seguirá dando continuidad a las acciones de socialización entre funcionarios de los distintos sectores y áreas de la Institución. </t>
  </si>
  <si>
    <t>3.4- Servicios o Productos Misionales (Depende de la Naturaleza de la Misión Institucional, puede abarcar un Programa o Proyecto)</t>
  </si>
  <si>
    <t>Misión Institucional</t>
  </si>
  <si>
    <t>Total Nivel Directivo o Rango Superior:</t>
  </si>
  <si>
    <t>2.1. Resolución de Aprobación y Anexo del Plan de Rendición de Cuentas</t>
  </si>
  <si>
    <t>3.5 Contrataciones Realizadas</t>
  </si>
  <si>
    <t>5.2. Participación y Difusión en Idioma Guaraní</t>
  </si>
  <si>
    <t>5.3 Diagnostico "The Integrity App"</t>
  </si>
  <si>
    <t>Cantidad de Indicadores</t>
  </si>
  <si>
    <t>Descripción del Indicador Misional</t>
  </si>
  <si>
    <t>6.2 Gestión de Riesgos de Corrupción</t>
  </si>
  <si>
    <t>7.1.Gestión de Denuncias de Corrupción</t>
  </si>
  <si>
    <t>Cantidad de Riesgos Detectados</t>
  </si>
  <si>
    <t>Descripción del Riesgo de Corrupción</t>
  </si>
  <si>
    <t>Medidas de Mitigación</t>
  </si>
  <si>
    <t>Otros Tipos de Auditoria</t>
  </si>
  <si>
    <t>Planes de Mejoramiento Elaborados en el Trimestre</t>
  </si>
  <si>
    <t>Informe de Referencia</t>
  </si>
  <si>
    <t>Javier Borquez R.</t>
  </si>
  <si>
    <t xml:space="preserve">Ana Yaluk </t>
  </si>
  <si>
    <t>Verónica Migone</t>
  </si>
  <si>
    <t>Luis Gomez F.</t>
  </si>
  <si>
    <t>Norma Caballero</t>
  </si>
  <si>
    <t>Javier Espínola</t>
  </si>
  <si>
    <t xml:space="preserve">Ronald Saguier A. </t>
  </si>
  <si>
    <t>César Diesel</t>
  </si>
  <si>
    <t xml:space="preserve">Vanessa Iribas </t>
  </si>
  <si>
    <t>Rafael Eguiazu F.</t>
  </si>
  <si>
    <t>Ramón Benítez</t>
  </si>
  <si>
    <t>Gilberto Núñez</t>
  </si>
  <si>
    <t>Agosto</t>
  </si>
  <si>
    <t>Encargada</t>
  </si>
  <si>
    <t>Julio</t>
  </si>
  <si>
    <t>INFORME AIN   N° 010/2023</t>
  </si>
  <si>
    <t>"Verificación de Saldo de Antigua Data del Banco Central del Paraguay de la Cuenta Contable Deudores en Gestión de Cobro Judicial"</t>
  </si>
  <si>
    <t xml:space="preserve">INFORME AIN N° 008/2023 </t>
  </si>
  <si>
    <t xml:space="preserve">INFORME AIN N° 009/2023 </t>
  </si>
  <si>
    <t>"Verificación Contrato PR/PR N° 007/2022, Adquisición de Pasajes Aéreos"</t>
  </si>
  <si>
    <t>"Verificación del Cumplimiento del Artículo 41° de la Ley 2051/03 de Contrataciones Públicas"</t>
  </si>
  <si>
    <t xml:space="preserve">En el Tercer Trimestre del Ejercicio Fiscal 2023, no fue recibido ningun informe de Auditoria Externa. </t>
  </si>
  <si>
    <t xml:space="preserve">En el Tercer Trimestre del Ejercicio Fiscal 2023, no se ha emitido  informes finales sobre otros tipos de Auditorias. </t>
  </si>
  <si>
    <t>1,70 – INICIAL ALTO</t>
  </si>
  <si>
    <t>1,92 - INICIAL ALTO</t>
  </si>
  <si>
    <t>2,05 – DISEÑADO BAJO</t>
  </si>
  <si>
    <t>3,01 - GESTIONADO BAJO</t>
  </si>
  <si>
    <t>3,06 - GESTIONADO BAJO</t>
  </si>
  <si>
    <t>ADQ. DE GASOIL - AD REFERENDUM</t>
  </si>
  <si>
    <t>ADQ. DE NAFTA VIRGEN - AD REFERENDUM</t>
  </si>
  <si>
    <t>VITOL S.A.</t>
  </si>
  <si>
    <t>TRAFIGURA Pte Ltd</t>
  </si>
  <si>
    <t>https://www.contrataciones.gov.py/licitaciones/adjudicacion/422656-adquisicion-gasoil-ad-referendum-1/resumen-adjudicacion.html</t>
  </si>
  <si>
    <t>https://www.contrataciones.gov.py/buscador/general.html?filtro=422886&amp;page=</t>
  </si>
  <si>
    <t>https://www.contrataciones.gov.py/buscador/general.html?filtro=422651&amp;page=,</t>
  </si>
  <si>
    <t>https://www.contrataciones.gov.py/buscador/general.html?filtro=422971&amp;page=,</t>
  </si>
  <si>
    <t>https://www.contrataciones.gov.py/buscador/general.html?filtro=428780&amp;page=,</t>
  </si>
  <si>
    <t>https://www.contrataciones.gov.py/buscador/general.html?filtro=422668&amp;page=,</t>
  </si>
  <si>
    <t>https://www.contrataciones.gov.py/buscador/general.html?filtro=428461&amp;page=,</t>
  </si>
  <si>
    <t>https://www.contrataciones.gov.py/buscador/general.html?filtro=428816&amp;page=.</t>
  </si>
  <si>
    <t>https://www.contrataciones.gov.py/buscador/general.html?filtro=428738&amp;page=,</t>
  </si>
  <si>
    <t>ADQ. DE RESMA DE PAPEL</t>
  </si>
  <si>
    <t>ALAMO SA</t>
  </si>
  <si>
    <t>https://www.contrataciones.gov.py/sccm-gui/consultasPublicas/consultaPac.seam?var=EmnoBk6bM28%3D&amp;user=JXNSGNgYhJ%2F53HixxaJejQ%3D%3D,</t>
  </si>
  <si>
    <t>KUTIAPO SA</t>
  </si>
  <si>
    <t>ADQ. DE BIODIESEL - COMPRA POR OPORTUNIDAD</t>
  </si>
  <si>
    <t>CREMER OLEO PARAGUAY SA</t>
  </si>
  <si>
    <t>ADQ. DE GLP</t>
  </si>
  <si>
    <t>PAN AMERICAN ENERGY</t>
  </si>
  <si>
    <t>ADQ. DE INSUMOS PARA MOLINO</t>
  </si>
  <si>
    <t>MARIA JULIA PLANAS GOMEZ DE BENITEZ</t>
  </si>
  <si>
    <t>ADQ. DE TERMOMETROS DIGITALES PARA CONTROL DE CANTIDAD EN TANQUES Y CISTERNAS</t>
  </si>
  <si>
    <t>PROVINDUS SA</t>
  </si>
  <si>
    <t>ADQ. DE EQUIPAMIENTOS Y MOBILIARIOS PARA LABORATORIO MOVIL</t>
  </si>
  <si>
    <t>HARD &amp; SOFT S.A.</t>
  </si>
  <si>
    <t>ADQ. DE LEÑA PARA PLANTA M.J. TROCHE</t>
  </si>
  <si>
    <t>SERVICIO DE PROVISION DE ARTICULOS PARA PROMOCION DE PRODUCTOS Y SERVICIOS DE PETROLEOS PARAGUAYOS</t>
  </si>
  <si>
    <t>KATUETE S.R.L.</t>
  </si>
  <si>
    <t>ANTONIO OJEDA BURGOS</t>
  </si>
  <si>
    <t>ADQ. DE EQUIPOS PARA LABORATORIO - MJT</t>
  </si>
  <si>
    <t>MACRO SCIENCE SA</t>
  </si>
  <si>
    <t>SUMI SA</t>
  </si>
  <si>
    <t>PARGOS TECH SA</t>
  </si>
  <si>
    <t>ADQ. DE IMPRESORAS TERMICAS PARA EESS</t>
  </si>
  <si>
    <t>SEGEL LOGISTICA SA</t>
  </si>
  <si>
    <t>ADQ. DE ALCOHOL ABSOLUTO - COMPRA POR OPORTUNIDAD</t>
  </si>
  <si>
    <t>AZUCARERA PARAGUAYA S.A.</t>
  </si>
  <si>
    <t>LOCACION DETERMINADA PARA EL SERVICIO DE ARRENDAMIENTO PARA STAND EN LA EXPO M.R. ALONSO 2023</t>
  </si>
  <si>
    <t>ADQ. DE BIODIESEL  - COMPRA POR OPORTUNIDA</t>
  </si>
  <si>
    <t>ADQ. DE NAFTA VIRGEN - COMPRA POR OPORTUNIDAD</t>
  </si>
  <si>
    <t>CONSORCIO EXPO ARP UIP</t>
  </si>
  <si>
    <t>INPASA DEL PARAGUAY SA</t>
  </si>
  <si>
    <t xml:space="preserve">Posteos en Redes Sociales </t>
  </si>
  <si>
    <t xml:space="preserve">Realizamos posteos informativos en guaraní para difusión interna y externa, vinculando nuestros productos, fechas y  campañas nacionales. </t>
  </si>
  <si>
    <t>https://denuncias.gov.py/portal-publico</t>
  </si>
  <si>
    <t xml:space="preserve">https://www.contrataciones.gov.py/buscador/general.html?filtro=422655&amp;page= </t>
  </si>
  <si>
    <t>https://www.contrataciones.gov.py/sin-difusion-convocatoria/429268-adquisicion-biodiesel-petropar-1.html</t>
  </si>
  <si>
    <t>https://www.contrataciones.gov.py/licitaciones/adjudicacion/427615-adquisicion-glp-1/resumen-adjudicacion.html</t>
  </si>
  <si>
    <t>https://www.contrataciones.gov.py/licitaciones/adjudicacion/428730-adquisicion-insumos-molino-1/resumen-adjudicacion.html</t>
  </si>
  <si>
    <t>https://www.contrataciones.gov.py/licitaciones/adjudicacion/428249-adquisicion-termometros-digitales-control-cantidad-tanques-cisternas-1/resumen-adjudicacion.html</t>
  </si>
  <si>
    <t>https://www.contrataciones.gov.py/licitaciones/adjudicacion/428256-adquisicion-equipamiento-mobiliarios-laboratorio-movil-1/resumen-adjudicacion.html</t>
  </si>
  <si>
    <t>https://www.contrataciones.gov.py/licitaciones/adjudicacion/428759-adquisicion-lena-planta-industrial-mauricio-jose-troche-1/resumen-adjudicacion.html</t>
  </si>
  <si>
    <t>https://www.contrataciones.gov.py/licitaciones/adjudicacion/427382-servicio-provision-articulos-promocion-productos-servicios-petroleos-paraguayos-1/resumen-adjudicacion.html</t>
  </si>
  <si>
    <t>https://www.contrataciones.gov.py/licitaciones/adjudicacion/429612-adquisicion-equipos-laboratorio-planta-petropar-mauricio-jose-troche-1/resumen-adjudicacion.html</t>
  </si>
  <si>
    <t>https://www.contrataciones.gov.py/licitaciones/adjudicacion/427693-adquisicion-impresoras-termicas-estaciones-servicios-1/resumen-adjudicacion.html</t>
  </si>
  <si>
    <t>www.contrataciones.gov.py/sin-difusion-convocatoria/433249-adquisicion-alcohol-absoluto-compra-oportunidad-1.html</t>
  </si>
  <si>
    <t>https://www.contrataciones.gov.py/licitaciones/adjudicacion/427388-locacion-determinada-servicio-arrendamineto-stand-expo-mariano-roque-alonso-edicion-1/resumen-adjudicacion.html</t>
  </si>
  <si>
    <t>https://www.contrataciones.gov.py/sin-difusion-convocatoria/434652-adquisicion-alcohol-absoluto-1.html</t>
  </si>
  <si>
    <t>https://www.contrataciones.gov.py/sin-difusion-convocatoria/434655-adquisicion-biodiesel-1.html</t>
  </si>
  <si>
    <t>https://www.contrataciones.gov.py/sin-difusion-convocatoria/434471-adquisicion-nafta-virgen-1.html</t>
  </si>
  <si>
    <t>AMBOS SON FUNCIONARIOS DE LA ESSAP S.A. Y A SU VEZ COMPADRES Y MIEMBROS DE LA COMISION DIRECTIVA DEL SINDICATO SEOPESA (30 SOCIOS), SOLO A LOS EFECTOS DE OBTENER LICENCIA SINDICAL . HUGO CORONEL HABIA SIDO COMISIONADO PARA OCUPAR EL CARGO DE GERENTE COMERCIAL DURANTE LA ADMINISTRACION DE DESNIS LICHI. JUAN CELSO LOPEZ SE ENCNTRABA IMPUTADO POR LA MALVERSACION DE MAS 700.000.000 EN LA ESSAP S.A. POR EL FAMOSO CASO DE FONDOS A RENDIR. SIN EMBARGO DURANTE LA GERENCIA DE HUGO CORONEL, EN FORMA CASUAL SE CONVIERTIO EN OPERADOR DE UNA ESTACION DE SERVICIO UBICADO EN AUGUSTO SALDIVAR. QUE SE INICIE UNA INFESTIGACION COMO SE LE PUDO BENEFICIAR A UN OPERADOR DE ESTACION DE SERVICIO ESTANDO IMPUTADO, CUAL ES EL MONTO POR EL CUAL FUE BENEFICIADO ESTA ROSCA QUE PERJUDICO A LA ESSAP S.A. Y AHAORA A PETROPAR. QUE SE DESBARATE ESA ROSA MAFIOSA.</t>
  </si>
  <si>
    <r>
      <t xml:space="preserve">Periodo del informe: </t>
    </r>
    <r>
      <rPr>
        <sz val="10"/>
        <color theme="1"/>
        <rFont val="Arial"/>
        <family val="2"/>
      </rPr>
      <t>Informe Final (ENERO A DICIEMBRE), del Ejercicio Fiscal 2023.</t>
    </r>
  </si>
  <si>
    <t>Enero</t>
  </si>
  <si>
    <t>Febrero</t>
  </si>
  <si>
    <t>Marzo</t>
  </si>
  <si>
    <t>Abril</t>
  </si>
  <si>
    <t>Mayo</t>
  </si>
  <si>
    <t>Junio</t>
  </si>
  <si>
    <t>Septiembre</t>
  </si>
  <si>
    <t>Octubre</t>
  </si>
  <si>
    <t>Noviembre</t>
  </si>
  <si>
    <t>Diciembre</t>
  </si>
  <si>
    <t>Se solicita el inicio de una investigación a partir de, identificar al señor Hugo Francisco Portillo Villaverde con cedula de identidad N° 1.724.433, quien fuera ex intendente de la ciudad de Yataity del Guaira periodo 2015 - 2021, quien figura en el anexo de personal como funcionario contratado de PETROPAR CON COMISIONAMIENTO a la MUNICIPALIDAD DE FÉLIX PEREZ CARDOZO , entidad a la cual NO ASISTE A CUMPLIR FUNCIONES configurándose en el supuesto hecho de PLANILLERISMO, que en el léxico paraguayo es aquel que cobra un sueldo del Estado SIN TRABAJAR o REALIZAR UNA FUNCIÓN ESPECÍFICA. Se adjunta como prueba documental CEDULA DE IDENTIDAD Y PLANILLA GENERAL DE PAGOS DE PETROPAR EJERCICIO FISCAL 2022 - SE PUEDE IDENTIFICAR AL NOMBRE DEL DENUNCIADO EN LA ORDEN N° 208, PAG. 28 DEL ARCHIVO PDF.</t>
  </si>
  <si>
    <t>https://denuncias.gov.py/gestion-interna/denuncia/ver/15298</t>
  </si>
  <si>
    <t xml:space="preserve">INFORME 
AIN N° 001/2023 </t>
  </si>
  <si>
    <t>Verificación del Cumplimiento del Articulo 41° de la Ley 2051/03 de Contrataciones Públicas</t>
  </si>
  <si>
    <t xml:space="preserve">https://transparencia.senac.gov.py/portal </t>
  </si>
  <si>
    <t xml:space="preserve">INFORME 
AIN N° 002/2023 </t>
  </si>
  <si>
    <t>Evaluación del Sistema de Control Interno - MECIP:2015 - Ejercicio Fiscal 2022</t>
  </si>
  <si>
    <t>Resolucion 
PR/PR N° 024/23</t>
  </si>
  <si>
    <t>06 de enero de 2023</t>
  </si>
  <si>
    <t>Por la cual se aprueba el Plan de Mejoramiento de Petróleos Paraguayos (PETROPAR), respecto a las observaciones realizadas por la Auditoria Interna Institucional en el Informe AIN N° 010/2022 ¨Verificación Ventas y Administración de Contratos¨</t>
  </si>
  <si>
    <t xml:space="preserve">Resolucion 
PR/PR N° 097/23 </t>
  </si>
  <si>
    <t>25 de enero de 2023</t>
  </si>
  <si>
    <t>Por la cual se aprueba el Plan de Mejoramiento de Petróleos Paraguayos (PETROPAR), respecto a las observaciones realizadas por la Auditoria Interna Institucional en el Informe AIN N° 011/2022 ¨Verificación de Seguros¨</t>
  </si>
  <si>
    <t>INFORME AIN   N° 007/2023</t>
  </si>
  <si>
    <t>Informe de Control Interno relacionado a la preparación y presentación de los Estados Contables y la Ejecucion Presupuestaria al 31/12/2022</t>
  </si>
  <si>
    <t xml:space="preserve">INFORME AIN N° 003/2023 </t>
  </si>
  <si>
    <t>Verificación de Cumplimiento de las Politicas y Planes de Racionalizacion del Gasto - Ley n° 6.873/22 que aprueba el PGN/2022</t>
  </si>
  <si>
    <t xml:space="preserve">INFORME AIN N° 004/2023 </t>
  </si>
  <si>
    <t>Verificación de Cumplimiento de Objetivos Misionales de Petropar Ejercicio Fiscal 2022</t>
  </si>
  <si>
    <t xml:space="preserve">INFORME AIN N° 005/2023 </t>
  </si>
  <si>
    <t xml:space="preserve">Verificación Pre Zafra 2023 – Planta Mauricio José Troche </t>
  </si>
  <si>
    <t>DICTAMEN DE LOS AUDITORES INDEPENDIENTES</t>
  </si>
  <si>
    <t>• DICTAMEN DE LOS AUDITORES INDEPENDIENTES, correspondiente al Ejercicio Fiscal 2022</t>
  </si>
  <si>
    <t xml:space="preserve">INFORME AIN N° 006/2023 </t>
  </si>
  <si>
    <t>Denuncia de intento de sustracción de caños</t>
  </si>
  <si>
    <t xml:space="preserve">INFORME AIN N° 011/2023 </t>
  </si>
  <si>
    <t>“Verificación de Operaciones de Ventas: Estaciones de Servicios Propias de Petropar, Operadores, Distribuidoras, Bunker y Cabotaje¨</t>
  </si>
  <si>
    <t xml:space="preserve">INFORME IFV N° 33/2023 </t>
  </si>
  <si>
    <t>“Verificación de Contrato – Instalación de una Nueva Línea de Molienda de Caña de Azúcar en Planta M. J. Troche¨, remitido por Nota DNCP/DGVC N°1285/2023 de la Dirección Operativa de Contrataciones.</t>
  </si>
  <si>
    <t>INFORME AIN N° 012/2023</t>
  </si>
  <si>
    <t>Verificación de la Identificación de Riesgos Reales y su Tratamiento</t>
  </si>
  <si>
    <t>Resolución PR/EJ N° 226/23</t>
  </si>
  <si>
    <t>¨Por la cual se aprueba el Plan de Mejoramiento Institucional de Petróleos Paraguayos (PETROPAR) respecto a las observaciones realizadas por la Contraloria General de la República, a través del Informe Final de la Auditoria de Cumplimiento a Petroleos Paraguayos (PETROPAR), correspondiente al Ejercicio Fiscal 2022, en el marco de la Resolución CGR N° 758/22, Articulo 1°, Numeral 30¨ - VERIFICACION ACTIVO FIJO</t>
  </si>
  <si>
    <t>Resolución PR/EJ N° 261/23</t>
  </si>
  <si>
    <t>¨Por la cual se aprueba el Plan de Mejoramiento Institucional de Petróleos Paraguayos (PETROPAR) respecto a las observaciones realizadas por la Contraloria General de la República, a través del Informe Final de la Auditoria de Cumplimiento a Petroleos Paraguayos (PETROPAR), correspondiente al Ejercicio Fiscal 2022, en el marco de la Resolución CGR N° 758/22, Articulo 1°, Numeral 29¨ - EJECUCIÓN PRESUPUESTARIA DE INGRESOS Y GASTOS</t>
  </si>
  <si>
    <t>Resolución PR/EJ N° 311/23</t>
  </si>
  <si>
    <t>¨Por la cual se aprueba el Plan de Mejoramiento Funcional de Petróleos Paraguayos (PETROPAR), respecto a las observaciones realizadas por la Auditoria Interna Institucional a través del Informe AIN N° 007/2023 - Informe de Control Interno relacionado a la preparación y presentación de los Estados Contables y la EjecucióN Presupuestaria al 31/12/2022¨</t>
  </si>
  <si>
    <t>PETROPAR direcciona llamado a Contratación Pública a la empresa Emprendimientos del sur y otro/s; el ID 429339 se encuentra IMPUGNADO ante la Dirección Nacional de Contrataciones Públicas, en el mismo se realizaron consultas para ampliar los requerimientos del PBC con el fin de fomentar la mayor participación de oferentes en la convocatoria; a su vez, se encuentra pública una denuncia en medios de prensa sobre estos indicios de direccionamiento, hechos a los que PETROPAR hizo caso omiso, continuando con la contratación pese a sus irregularidades. Las pruebas y documentación respaldatorias se adjuntan en archivo PDF.</t>
  </si>
  <si>
    <t>Investigación Preliminar iniciada</t>
  </si>
  <si>
    <t>https://denuncias.gov.py/gestion-interna/denuncia/ver/16179</t>
  </si>
  <si>
    <t>Archivo</t>
  </si>
  <si>
    <t>https://www.contrataciones.gov.py/licitaciones/adjudicacion/427384-servicio-provision-impresos-carteleria-1/resumen-adjudicacion.html,</t>
  </si>
  <si>
    <t>SERVICIO DE PROVISION DE IMPRESOS Y CARTELERIA</t>
  </si>
  <si>
    <t>INDUCLOR SRL</t>
  </si>
  <si>
    <t>https://www.contrataciones.gov.py/licitaciones/adjudicacion/428737-adquisicion-productos-quimicos-tratamiento-jugo-cana-1/resumen-adjudicacion.html,</t>
  </si>
  <si>
    <t>INVIPIT SACI</t>
  </si>
  <si>
    <t>ADQ. DE PRODUCTOS QUIMICOS PARA TRATAMIENTO DE JUGO DE CAÑA</t>
  </si>
  <si>
    <t>https://www.contrataciones.gov.py/licitaciones/adjudicacion/427684-servicio-informacion-cotizaciones-internacionales-mercados-energeticos-1/resumen-adjudicacion.html,</t>
  </si>
  <si>
    <t>ARGUS MEDIA INC</t>
  </si>
  <si>
    <t>SERVICIO DE INFORMACION DE COTIZACIONES INTERNACIONALES DE MERCADOS ENERGETICOS</t>
  </si>
  <si>
    <t>https://www.contrataciones.gov.py/licitaciones/adjudicacion/428179-servicio-mantenimineto-preventivo-correctivo-evolutivo-sistema-flota-1/resumen-adjudicacion.html,</t>
  </si>
  <si>
    <t>HBS SRL</t>
  </si>
  <si>
    <t>SERV. DE MTO. PREVENTIVO, CORRECTIVO Y EVOLUTIVO DEL SISTEMA FLOTA</t>
  </si>
  <si>
    <t>https://www.contrataciones.gov.py/licitaciones/adjudicacion/427662-adquisicion-gasolina-ron-91-1/resumen-adjudicacion.html,</t>
  </si>
  <si>
    <t>ADQ. DEGASOLINA RON 91</t>
  </si>
  <si>
    <t>ASEGURADORA TAJY PROPIEDAD COOPERATIVA SA DE SEGUROS</t>
  </si>
  <si>
    <t>PATRIA SA DE SEGUROS Y REASEGUROS</t>
  </si>
  <si>
    <t>https://www.contrataciones.gov.py/licitaciones/adjudicacion/427565-contratacion-seguros-petropar-1/resumen-adjudicacion.html,</t>
  </si>
  <si>
    <t xml:space="preserve">PANAL COMPAÑÍA DE SEGUROS SA </t>
  </si>
  <si>
    <t>CONTRATACION DE SEGUROS PARA PETROPAR</t>
  </si>
  <si>
    <t>https://www.contrataciones.gov.py/licitaciones/adjudicacion/437217-servicio-soporte-mantenimiento-sistema-recursos-humanos-1/resumen-adjudicacion.html,</t>
  </si>
  <si>
    <t>VTG SRL</t>
  </si>
  <si>
    <t>SERVICIO DE SOPORTE Y MANTENIMIENTO DEL SISTEMA DE RECURSOS HUMANOS</t>
  </si>
  <si>
    <t>https://www.contrataciones.gov.py/licitaciones/adjudicacion/427653-adquisicion-gasoil-1/resumen-adjudicacion.html,</t>
  </si>
  <si>
    <t>ADQ. DE GASOIL</t>
  </si>
  <si>
    <t>https://www.contrataciones.gov.py/licitaciones/adjudicacion/427900-adquisicion-biodiesel-1/resumen-adjudicacion.html,</t>
  </si>
  <si>
    <t>ADQ. DE BIODIESEL</t>
  </si>
  <si>
    <t>https://www.contrataciones.gov.py/sin-difusion-convocatoria/427672-adquisicion-gas-licuado-petroleo-1.html,</t>
  </si>
  <si>
    <t>YACIMIENTOS PETROLIFEROS FISCALES BOLIVIANOS</t>
  </si>
  <si>
    <t>ADQ. DE GAS LICUADO DE PETROLEO</t>
  </si>
  <si>
    <t>CHACO INTERNACIONAL S.A</t>
  </si>
  <si>
    <t>LABMEDICAL GROUP DE PY LOGITICA</t>
  </si>
  <si>
    <t>SUMI S.A.</t>
  </si>
  <si>
    <t>https://www.contrataciones.gov.py/licitaciones/adjudicacion/428274-adquisicion-instrumentales-laboratorio-control-calidad-planta-villa-elisa-1/resumen-adjudicacion.html,</t>
  </si>
  <si>
    <t>GUIDE SRL</t>
  </si>
  <si>
    <t>ADQ. DE INSTRUMENTALES PARA LABORATORIO CONTROL DE CALIDAD</t>
  </si>
  <si>
    <t>https://www.contrataciones.gov.py/licitaciones/adjudicacion/436209-servicio-metalmecanico-molino-cana-azucar-1/resumen-adjudicacion.html,</t>
  </si>
  <si>
    <t>ELECTRO-MEC SA</t>
  </si>
  <si>
    <t>SERVICIO METALMECANICO PARA EL MOLINO DE CAÑA DE AZUCAR</t>
  </si>
  <si>
    <t>https://www.contrataciones.gov.py/licitaciones/adjudicacion/436517-adquisicion-agua-mineral-bidones-1/resumen-adjudicacion.html,</t>
  </si>
  <si>
    <t>LA LEY PARAGUAYA S.A.</t>
  </si>
  <si>
    <t>SUSCRIPCION DE SERVICIO ONLINE PARA ACCESO A LEYES, JURISPRUDENCIA Y DOCTRINAS</t>
  </si>
  <si>
    <t>SOME SACIA</t>
  </si>
  <si>
    <t>ADQ. DE AGUA MINERAL EN BIDONES</t>
  </si>
  <si>
    <t>MERCO PAR SACI</t>
  </si>
  <si>
    <t>https://www.contrataciones.gov.py/licitaciones/adjudicacion/427749-servicio-flete-fluvial-hdrocarburos-1/resumen-adjudicacion.html,</t>
  </si>
  <si>
    <t>PANCHITA G DE NAVEGACION SA</t>
  </si>
  <si>
    <t>SERVICIO DE FLETE FLUVIAL DE DE HIDROCARBUROS</t>
  </si>
  <si>
    <t>https://www.contrataciones.gov.py/licitaciones/adjudicacion/429324-servicio-auditoria-externa-contable-financiera-tributaria-petropar-1/resumen-adjudicacion.html,</t>
  </si>
  <si>
    <t>RICARDO ROMAN OLMEDO ALMIRON</t>
  </si>
  <si>
    <t>SERVICIO DE AUDITORIA EXTERNA CONTABLE, FINANCIERA Y TRIBUTARIA PARA PETROPAR</t>
  </si>
  <si>
    <t>https://www.contrataciones.gov.py/licitaciones/adjudicacion/428499-adquisicion-cadenas-industriales-transportadoras-bagazo-cana-azucar-planta-m-j-troch-1/resumen-adjudicacion.html,</t>
  </si>
  <si>
    <t>ADQ. DE CADENAS INDUSTRIALES PARA TRANSPORTADORAS DE BAGAZO DE CAÑA DE AZUCAR PARA MJT</t>
  </si>
  <si>
    <t>https://www.contrataciones.gov.py/licitaciones/adjudicacion/427637-servicio-flete-gas-licuado-petroleo-1/resumen-adjudicacion.html,</t>
  </si>
  <si>
    <t>OSIRIS GROUP SA</t>
  </si>
  <si>
    <t>SERVICIO DE FLETE DE GAS LICUADO DE PETROLEO</t>
  </si>
  <si>
    <t>https://www.contrataciones.gov.py/licitaciones/adjudicacion/429213-servicio-tecnico-diagnostico-integral-seguridad-industrial-salud-ocupacional-medio-1/resumen-adjudicacion.html,</t>
  </si>
  <si>
    <t>TECNOAMBIENTAL SRL</t>
  </si>
  <si>
    <t>SERVICIO TECNICO DE DIAGNOSTICO INTEGRAL EN SEGURIDAD INDUSTRIAL, SALUD OCUPACIONAL Y MEDIO AMBIENTE EN PLANTA VILLA ELISA, PLANTA M.J. TROCHE Y EESS DE PETROPAR</t>
  </si>
  <si>
    <t>https://www.contrataciones.gov.py/licitaciones/adjudicacion/428814-adquisicion-rodamiento-planta-mauricio-jose-troche-1/resumen-adjudicacion.html,</t>
  </si>
  <si>
    <t>M RODAMIENTOS SRL</t>
  </si>
  <si>
    <t>ADQ. DE RODAMIENTO PARA PLANTA M.J. TROCHE</t>
  </si>
  <si>
    <t>https://www.contrataciones.gov.py/licitaciones/adjudicacion/428468-servicios-electromecanicos-tercerizados-planta-m-j-t-1/resumen-adjudicacion.html,</t>
  </si>
  <si>
    <t>TALLER INDUSTRIAL DEL ESTE SA</t>
  </si>
  <si>
    <t>SERVICIOS ELECTROMECANICOS TERCERIZADOS PLANTA MJT</t>
  </si>
  <si>
    <t>SANDRO ESPINOZA</t>
  </si>
  <si>
    <t>EQUIPRO SA</t>
  </si>
  <si>
    <t>https://www.contrataciones.gov.py/licitaciones/adjudicacion/429201-adquisicion-equipos-proteccion-personal-epi-personal-operativo-petropar-1/resumen-adjudicacion.html,</t>
  </si>
  <si>
    <t>GUAINDUPAR S.A.</t>
  </si>
  <si>
    <t>ADQ. DE EQUIPOS DE PROTECCION PERSONAL (EPI) PARA PERSONAL OPERATIVO DE PETROPAR</t>
  </si>
  <si>
    <t>https://www.contrataciones.gov.py/licitaciones/adjudicacion/428772-adquisicion-transformador-filial-san-estanislao-facultad-ciencias-veterinarias-unive-1/resumen-adjudicacion.html,</t>
  </si>
  <si>
    <t>PROVISION DE REPUESTOS PARA TURBINAS Y REDUCTORES DE PLANTA PETROPAR MJT</t>
  </si>
  <si>
    <t>https://www.contrataciones.gov.py/licitaciones/adjudicacion/428157-servicio-mantenimiento-instalaciones-equipos-datacenter-1/resumen-adjudicacion.html,</t>
  </si>
  <si>
    <t>INGENIERIA SISTEMA Y CONSULTORIA SRL</t>
  </si>
  <si>
    <t>SERVICIO DE MANTENIMIENTO DE INSTALACIONES Y EQUIPOS DEL DATACENTER</t>
  </si>
  <si>
    <t>https://www.contrataciones.gov.py/licitaciones/adjudicacion/428178-servicio-soporte-sistema-36-provision-equipo-1/resumen-adjudicacion.html,</t>
  </si>
  <si>
    <t>PS LINE SA</t>
  </si>
  <si>
    <t>SERVICIO DE SOPORTE PARA SISTEMA 36 CON PROVISION DE EQUIPO</t>
  </si>
  <si>
    <t>CHARPENTIER SRL</t>
  </si>
  <si>
    <t>https://www.contrataciones.gov.py/licitaciones/adjudicacion/429256-adquisicion-insumos-analisis-ambientales-1/resumen-adjudicacion.html,</t>
  </si>
  <si>
    <t>ADQ. DE ANALISIS DE INSUMOS PARA ANALSIS AMBIENTALES</t>
  </si>
  <si>
    <t>https://www.contrataciones.gov.py/licitaciones/adjudicacion/425336-provision-e-instalacion-perimetral-artefactos-iluminacion-led-1/resumen-adjudicacion.html,</t>
  </si>
  <si>
    <t>CONSORCIO CIE SA-TIE SA</t>
  </si>
  <si>
    <t>PROVISION E INSTALACION PERIMETRAL DE ARTEFACTOS DE ILUMINACION LED</t>
  </si>
  <si>
    <t>https://www.contrataciones.gov.py/licitaciones/adjudicacion/428705-perforacion-construccion-equipamiento-pozo-artesiano-planta-m-j-t-1/resumen-adjudicacion.html,</t>
  </si>
  <si>
    <t>WILLIAN ADRIAN BENITEZ BENITEZ</t>
  </si>
  <si>
    <t>PERFORACION, CONSTRUCCION Y EQUIPAMIENTO DE POZO ARTESIANO PARA PLANTA DE MJT</t>
  </si>
  <si>
    <t>https://www.contrataciones.gov.py/licitaciones/adjudicacion/429339-provision-e-instalacion-sistema-seguridad-vigilancia-petropar-1/resumen-adjudicacion.html,</t>
  </si>
  <si>
    <t>EMPRENDIMIENTOS DEL SUR SA</t>
  </si>
  <si>
    <t>PROVISION E INSTALACION DE SISTEMA DE SEGURIDAD Y VIGILANCIA PARA PETROPAR</t>
  </si>
  <si>
    <t>https://www.contrataciones.gov.py/licitaciones/adjudicacion/428167-adquisicion-licencias-antivirus-antispam-1/resumen-adjudicacion.html,</t>
  </si>
  <si>
    <t>CORPORATION SEKIKURA SACEI</t>
  </si>
  <si>
    <t>ADQ. DE LICENCIAS ANTIVIRUS A ANTISPAM</t>
  </si>
  <si>
    <t>https://www.contrataciones.gov.py/licitaciones/adjudicacion/429494-consultoria-analizar-oferta-documentos-relativos-contrato-pr-dl-instalacion-nueva-li-1/resumen-adjudicacion.html,</t>
  </si>
  <si>
    <t>ENCAMISADO DE MASAS DE MOLIENDA</t>
  </si>
  <si>
    <t>INGENIERIA BIOMEDICA SRL</t>
  </si>
  <si>
    <t>CONSULTORIA PARA ANALIZAR LA OFERTA Y LOS DOCUMENTOS RELATIVOS AL CONTRATO PR/DL INSTALACION DE UNA NUEVA LINEA DE MOLIENDA DE CAÑA DE AZUCAR EN PLANTA MJT ID 394,310</t>
  </si>
  <si>
    <t>https://www.contrataciones.gov.py/licitaciones/adjudicacion/428826-adquisicion-celda-media-tension-modular-planta-m-j-troche-1/resumen-adjudicacion.html,</t>
  </si>
  <si>
    <t>TECNO ELECTRIC SA</t>
  </si>
  <si>
    <t>ADQ. DE CELDA DE MEDIA TENSION MODULAR PARA MJT</t>
  </si>
  <si>
    <t>https://www.contrataciones.gov.py/licitaciones/adjudicacion/428815-adquisicion-electrodos-consumibles-general-planta-petropar-m-j-troche-1/resumen-adjudicacion.html,</t>
  </si>
  <si>
    <t>J C TRANSPORTE SA</t>
  </si>
  <si>
    <t>SERVICIO DE TRANSPORTE DEL PERSONAL PARA VILLA ELISA</t>
  </si>
  <si>
    <t>ITARENDY SA</t>
  </si>
  <si>
    <t>ADQ. DE ELECTRODOS Y CONSUMIBLES EN GENERAL PARA PLANTA MJT</t>
  </si>
  <si>
    <t>https://www.contrataciones.gov.py/licitaciones/adjudicacion/428827-adquisicion-radios-portatiles-tipo-walkie-1/resumen-adjudicacion.html,</t>
  </si>
  <si>
    <t>ASUCOM SA</t>
  </si>
  <si>
    <t>ADQ. DE RADIOS PORTATILES TIPO WALKIE WALKIE</t>
  </si>
  <si>
    <t>https://www.contrataciones.gov.py/licitaciones/adjudicacion/436202-adquisicion-repuestos-molino-cana-azucar-1/resumen-adjudicacion.html,</t>
  </si>
  <si>
    <t>ADQ. DE REPUESTOS PARA MOLINO DE CAÑA DE AZUCAR</t>
  </si>
  <si>
    <t>AMSPEC DEL PARAGUAY SA</t>
  </si>
  <si>
    <t>https://www.contrataciones.gov.py/licitaciones/adjudicacion/427668-servicio-control-calidad-cantidad-derivados-petroleo-1/resumen-adjudicacion.html</t>
  </si>
  <si>
    <t>CAMIN CARGO CONTROIL ARGENTINA SA SUC. PARAGUAY</t>
  </si>
  <si>
    <t>SERVICIO DE CONTROL DE CALIDAD Y CANTIDAD DE DERIVADOS DEL PETROLEO</t>
  </si>
  <si>
    <t>https://www.contrataciones.gov.py/sin-difusion-convocatoria/437790-adquisicion-nafta-virgen-1.html.</t>
  </si>
  <si>
    <t>ADQ. DE NAFTA VIRGEN - URGENCIA IMPOSTERGABLE</t>
  </si>
  <si>
    <t>https://www.contrataciones.gov.py/sin-difusion-convocatoria/428016-adquisicion-alcohol-absoluto-1.html.</t>
  </si>
  <si>
    <t xml:space="preserve">https://www.petropar.gov.py/?page_id=7660 </t>
  </si>
  <si>
    <t xml:space="preserve">En el Cuarto Trimestre del Ejercicio Fiscal 2023, no se ha emitido  informes finales sobre otros tipos de Auditorias. </t>
  </si>
  <si>
    <r>
      <rPr>
        <b/>
        <u/>
        <sz val="8"/>
        <color theme="1"/>
        <rFont val="Arial"/>
        <family val="2"/>
      </rPr>
      <t>ENERO</t>
    </r>
    <r>
      <rPr>
        <sz val="8"/>
        <color theme="1"/>
        <rFont val="Arial"/>
        <family val="2"/>
      </rPr>
      <t>: Llegamos más lejos, con la inauguración de la Estación de Servicio N° 245, en la Ciudad de Cambyreta. Nuestra prioridad como emblema nacional, es que nuestras estaciones sigan comercializando los combustibles bajo los estándares más altos en cuanto a la calidad, garantizados y certificados por nuestro equipo de Laboratorio Móvil y Asistencia Técnica. En ese sentido, los primeros días de enero, inició el recorrido de control preventivo en nuestras estaciones propias y de operadores. Somos una empresa comprometida con el Desarrollo Sostenible. En consonancia con las metas establecidas por la Agenda Global 2030 de la Organización de las Naciones Unidas desde Petropar realizamos acciones que colaboran con el Desarrollo Sostenible del Planeta. La energía asequible y no contaminante: Promovemos el desarrollo del hidrógeno verde para un crecimiento socioeconómico sostenible en el Paraguay. Para cumplir con esto se firmó un Convenio de Cooperación Interinstitucional entre la Fundación Parque Tecnológico Itaipú y Petróleos Paraguayos, en ese marco se realizó la primera reunión entre técnicos de ambas instituciones, en la oportunidad se establecieron ideas, proyectos y lineamientos futuros que Petropar como empresa estatal quiere alcanzar en el ámbito de las energías renovables.Comprometidos con la educación, cada año abrimos las puertas a estudiantes de colegios y universidades del país para que los mismos realicen pasantías laborales. Actualmente contamos con 25 pasantes, 15 de ellos del nivel medio de diferentes instituciones educativas quienes, como requisito, deben realizar este procedimiento para culminar su secundaria y acceder al título de bachiller. La pasantía tiene una duración de 240 horas, equivalente a un mes y medio de trabajo. Los estudiantes son distribuidos en diferentes dependencias según la especialidad que corresponda a su formación. El objetivo fundamental es que los jóvenes pueden poner en práctica los conocimientos adquiridos en aula y bajo la guía de los profesionales especialistas de los diferentes sectores de nuestra empresa, adquirir experiencias laborales y de trabajo en equipo, que contribuya en la formación integral de los estudiantes. En el marco de la desprecarización laboral, funcionarios contratados fueron convocados a fin de rendir la evaluación de conocimientos para acceder a cargos de permanencia, que implica concurso interno de méritos y aptitudes. Participaron en total 80 compañeros que se desempeñan en las diferentes áreas de la institución. Existe un total de 35 vacancias para incorporar personal permanente. El concurso interno tuvo instancias anteriores como la evaluación documental que, sumado con los resultados de la evaluación de conocimientos, determinará los puntajes más altos que llenarán las vacancias existentes. Este proceso es llevado adelante por la Unidad de Gestión de Personas y Desarrollo Organizacional dependiente de la Dirección de Gestión Empresarial.</t>
    </r>
  </si>
  <si>
    <r>
      <rPr>
        <b/>
        <u/>
        <sz val="8"/>
        <color theme="1"/>
        <rFont val="Arial"/>
        <family val="2"/>
      </rPr>
      <t>FEBRERO:</t>
    </r>
    <r>
      <rPr>
        <sz val="8"/>
        <color theme="1"/>
        <rFont val="Arial"/>
        <family val="2"/>
      </rPr>
      <t xml:space="preserve"> Sumamos una nueva estación en el Departamento de Canindeyú, la 8va propia y la segunda en la ciudad de Curuguaty. La estación N° 248 de nuestra red está ubicada sobre la Ruta PY03 Km 247,5 de la ciudad de Curuguaty, Departa mento de Canindeyú. Asistencia Técnica y Laboratorio Movil: Siguiendo con el recorrido anual de control de calidad y cantidad en nuestra red de esta ciones, llegamos a los departamentos de Cor dillera, Paraguarí, Caaguazú, Itapúa y Guairá.  Éste procedimiento es llevado a cabo por el Labo ratorio Móvil dependiente del Departamento de Control de Calidad, Plantas Externas y Estaciones de Servicio, conjuntamente con el Móvil de Asis tencia Técnica de Petropar, del Departamento de Mantenimiento de Estaciones de Servicio.
En Petropar trabajamos en concordancia con los objetivos de la Agenda Global de las Naciones Uni das a fin de promover las acciones que ayuden al cumplimiento de los Objetivos de Desarrollo Sos tenible. En ese contexto funcionarios de distintas dependencias de la empresa habían participado de un taller dictado por técnicos de la Facultad de Ciencias Exactas y Naturales (FACEN), durante las charlas realizadas se relevaron datos que ayu den a definir las áreas y acciones que se deben reforzar para seguir colaborando con los ODS. El resultado de la FACEN fue dado a conocer con los indicadores.Representantes de la Sub Gerencia de Planifica ción dependiente de la Dirección de Gabinete de Presidenciade Petropar acordaron un sistema de trabajo para ir definiendo las acciones de priori dad a ejecutar por dependencias para lo cual es indispensable estén involucrados compañeros de las gerencias o direcciones que aparecen con va rios indicadores que se deben mejorar.
Como parte de la seguridad y modernización de la Planta de Vi lla Elisa se iniciaron los trabajos para la construcción de la calle cortafuego en el perímetro de la empresa. Esta infraestructura permitirá optimizar la respuesta ante diferentes emergencias que pudieran surgir como: » Control de fuego.» Derrame de combustibles y otros. El material que se utilizará para la obra es hormigón armado ya que el mismo no es apto para la conducción del fuego.Serán más de 4,5 km de calle y se estima según el contrato que culmine a más tardar en seis meses, la obra incluye alcantarilla do de agua y la calle cortafuego estará interconectada con las calles internas de la Planta lo cual permitirá un rápido despla zamiento en caso de necesidad. Actualmente se realiza el desbroce y limpieza del terreno para posteriormente proceder a la nivelación, enripiado y carga de hormigón por tramos.
En Hernandarias, departamento de Alto Paraná avan za la construcción de la 9na Estación Propia, serán 540 m2 de superficie cubierta y 1.100 m2 de pavimento de hormigón armado. Contará con 2 islas de expendio de todos los combustibles del emblema, más la isla para venta de Ñande Gas.La obra tiene un avance del 30 %, y los próximos trabajos a desarrollarse consisten en la instala ción de estructura metálica para techo de las is las y paralelamente obras civiles de la futura Ñan de Tienda con sanitarios sexados e inclusivos.También se prevé una terraza para que los visitantes puedan descansar mientras disfrutan de los variados productos que podrán encontrar allí. Se estima la culminación de la obra para fines de abril.
Profesionales de la Gerencia de Control de Producto participan de un taller de capacitación sobre “Mecánica Diésel”. El objetivo central del curso es formar pro fesionales capaces de comprender el funcionamiento de la combustión en motores diésel e interpretar esquemas y poder realizar verificaciones, diagnós tico y reparación de fallas según están dares técnicos y normas de seguridad.El curso se desarrolla en jornadas teóricas y prácticas en la Sala de Motor de Cetano y en el Taller Mecánico.
Con el objetivo de encontrar inversores para la explotación y exploración de hidrocarburos en los bloques que Petro par posee en la región occidental, representantes de nuestra empresa participaron de una reunión en la Embajada de China (Taiwán). Para implementar esto, se busca seleccionar empresas es pecializadas interesadas con quien suscribir contratos en la modalidad contractual del Acuerdo de Producción Com partida –APC- (Production Sharing Agreement -PSA-. en in glés). A este fin, que desde el 2 de junio de 2022 está vigente la RONDA ABIERTA PETROPAR (RAP), que es una convocatoria internacional de régimen abierto para la selección de empresas petroleras para la realización de la prospección, exploración y explotación de hidrocarburos en los bloques de Petropar.</t>
    </r>
  </si>
  <si>
    <r>
      <rPr>
        <b/>
        <u/>
        <sz val="8"/>
        <color theme="1"/>
        <rFont val="Arial"/>
        <family val="2"/>
      </rPr>
      <t>MARZO</t>
    </r>
    <r>
      <rPr>
        <sz val="8"/>
        <color theme="1"/>
        <rFont val="Arial"/>
        <family val="2"/>
      </rPr>
      <t>: Construcción del laboratorio:La construcción del nuevo y moderno laboratorio de la Planta Villa Elisa responde al dinámico mercado de hidrocarburos y la necesidad de acompañar el avance de estándares internacionales y normas. Además, adecuarse a nuevas tecnologías que hacen a la seguridad y salud en concordancia con la preservación del medio ambiente con productos cada vez más amigables y menos contaminantes. La obra se encuentra avanzada, y se realizaron los preliminares de preparación del terreno, excavaciones, fundaciones, y en ejecución vigas y pilares del edificio. El edificio contará con equipamiento de última generación, un moderno sistema de extinción de incendios, servicios sanitarios inclusivos y sexados, sistema de control de temperatura y renovación de aire, que responden a estándares en la materia. También contará con control de temperatura, nivel de iluminación, orientación para el máximo aprovechamiento de la luz natural, espacios confinados para gases y productos, cielo raso, revestido y pinturas adecuadas que no propagan llamas. Todos los recintos están pensados de manera tal a evitar la acumulación de gases, bacterias y microorganismos, instalación eléctrica Ex-proof para áreas clasificadas en áreas específicas.
Nuevo bloque de edificio: En Petróleos Paraguayos trabajamos constantemente para brindar mejor infraestructura que permita fortalecer el servicio que ofrecemos como emblema nacional en la venta de hidrocarburos y derivados. El nuevo bloque de oficinas albergará la Gerencia de Seguridad Industrial, Salud Ocupacional y Medio Ambiente, además contará con una moderna sala de inducción donde los visitantes podrán conocer en detalles todo lo necesario antes de realizar un recorrido por las instalaciones de la Planta de Petropar en Villa Elisa. La moderna construcción es de dos plantas, cuenta con dos oficinas en planta baja, seis oficinas, una sala de reunión y un archivo en planta alta, además de dos bloques de baños sexados, uno en cada piso.
Estación de Tratamiento de Agua y Torre de Enfriamiento en Troche: En el marco del desarrollo y fortalecimiento de la empresa, en la Planta Alcoholera de Mauricio José Troche avanza la instalación y provisión de equipos para la Estación de Tratamiento de Agua (ETA), las tareas de montaje y puesta a punto se encuentran un 95 % concluidas, se espera que en las próximas semanas la ETA nueva esté en condiciones de ser operada en su totalidad. La ETA producirá un caudal constante de 100 m3/h durante 24 horas (sumado esto a la planta de tratamiento de agua ya existente), se duplicará la capacidad de producción de agua tratada con que cuenta la planta. Esto favorecerá enormemente al suministro de agua tratada para los diferentes puntos de consumo dentro del proceso industria. Un dato no menor es la inclusión de un moderno sistema a dosificación de productos químicos que facilita la operación del sistema de tratamiento, además como valor agregado el sistema incluye un tanque de almacenamiento de 800 m3, que servirá de pulmón de agua tratada para todo el proceso. La instalación de Torres de Enfriamiento se encuentra en 70%, se espera la llegada de los módulos que componen las Torres, estando ya instalados en el sitio de obras todos los demás equipos periféricos que hacen al sistema de refrigeración. Es importante destacar que, con este sistema de recuperación de aguas industriales, se fomenta el uso racional del líquido vital, la reutilización de las todas las aguas residuales de diversos procesos térmicos que se llevan a cabo dentro de la Planta Alcoholera de Mauricio José Troche. Estas inversiones forman parte del compromiso de la empresa de fomentar prácticas sostenidas de gestión ambiental, innovando permanentemente en equipos y sistemas que tienen como objetivo buscar un proceso industrial con residuos cero.
Planta de Villa Elisa: Nivel óptimo de cantidad y calidad: El Instituto Nacional de Tecnología, Normalización y Metrología (INTN) con el acompañamiento de representantes Ministerio de Industria y Comercio (MIC) y la Asociación de Propietarios y Operarios de Estaciones de Servicios (APESA), verificaron el proceso por el que pasan los derivados de hidrocarburos a partir de la llegada en barcazas, la entrega en las Estaciones de Servicio y a los consumidores finales, para garantizar la cantidad y calidad. La Planta de Petropar en Villa Elisa fue la primera visitada de las 14 Plantas de derivados de petróleos existentes en el país, que posteriormente serán verificadas por el órgano de control. La inspección se realizó desde la operativa de llegada de los derivados de petróleos en barcazas, bombeo en los tanques y cargas. Los profesionales de nuestra institución explicaron a los visitantes las mezclas que se realizan para la obtención de diferentes tipos de combustibles comercializados. El titular del INTN, Omar Pico agradeció la política de puertas abierta de la Petrolera Estatal para la verificación y expresó que, “Este es el nivel al cual deben llegar todas las Plantas del rubro del país, se está trabajando muy bien con Petropar, estuvimos observando también el sector de precintado y tenemos la idea de ir perfeccionando aún más el sistema, en el INTN estamos trabajando en eso a fin de darle mayor seguridad y garantía a las estaciones y al consumidor final de que el combustible que llega sea de la calidad que se específica”</t>
    </r>
  </si>
  <si>
    <r>
      <rPr>
        <b/>
        <sz val="8"/>
        <color theme="1"/>
        <rFont val="Arial"/>
        <family val="2"/>
      </rPr>
      <t>OCTUBRE</t>
    </r>
    <r>
      <rPr>
        <sz val="8"/>
        <color theme="1"/>
        <rFont val="Arial"/>
        <family val="2"/>
      </rPr>
      <t xml:space="preserve">
Ñande Gas móvil volvió a tu barrio. Nos complace anunciar el retorno de Ñande Gas Móvil en los barrios más populosos de Asunción, área metropolitana e interior del país. El relanzamiento se realizó este viernes en la Cancha San Francisco del Bañado Norte, donde las familias paraguayas tras 5 años volvieron a acceder a la carga de gas de acuerdo a la disponibilidad de sus bolsillos. De esta forma, Petropar hizo realidad uno de los compromisos asumidos por el Gobierno del Pdte. Santiago Peña, facilitando a las familias el acceso a un GAS MÁS BARATO, garantizando la calidad y el mejor precio del gas de uso doméstico. Con un móvil especialmente equipado con tecnología y todas las medidas de seguridad requeridas se inició el GOBIERNO DEL PARAGUAY A TRAVÉS DE PETROPAR CUMPLE recorrido de Ñande Gas Móvil.
FUNCIONARIOS DE PETROPAR EN JORNADAS SOBRE TRANSPARENCIA. Con el objetivo de acceder a conocimientos técnicos que ayuden a la determinación de resoluciones, criterios y recomendaciones en materia de transparencia, acceso a la información y protección de datos personales que permitan el fortalecimiento institucional, funcionarios de Petropar participaron de las Jornadas del Programa de Cooperación Técnica y Científica. Profesionales de la institución estuvieron presentes en las sesiones de cooperación entre el Ministerio de Justicia del Paraguay y el Instituto Nacional de Transparencia de México. El objetivo fue dar continuidad a las actividades del Programa de Cooperación Técnica y Científica, aprobado en el marco de la IV Reunión de la Comisión Mixta de Cooperación Técnica y Científica, entre el  Ministerio de Justicia de nuestro país y el Instituto Nacional de Transparencia, Acceso a la Información y Protección de Datos Personales. El propósito fue que los servidores públicos accedan a conocimientos técnicos que ayuden a la construcción y determinación de resoluciones, criterios y recomendaciones en materia de transparencia, acceso a la información y protección de datos personales que permitan el fortalecimiento institucional de la materia en Paraguay.
AVANZAMOS EN EL CUMPLIMIENTO DE LA NORMA DE REQUISITOS MÍNIMOS MECIP. En el marco de los trabajos de avances en la implementación del MECIP en Petróleos Paraguayos, se han realizado  actividades de socialización, revisión y actualización de los acuerdos y compromisos éticos por dependencias, siendo la Dirección Comercial una de las que ha realizado talleres por etapas, de manera a abarcar la mayor cantidad de funcionarios. Otras dependencias como la Dirección Jurídica, Dirección Operativa de Contrataciones y la Auditoria Interna también realizaron actividades similares dando cumplimiento a lo establecido en la mencionada normativa que rige en todos organismos parte del Estado Paraguayo.  El equipo del MECIP y Auditoria Interna de Petropar también estuvo visitando la Planta Alcoholera en Mauricio José Troche, en la oportunidad se conversó con la Gerente de Planta, Ingeniera Carolina Baumann a cerca de los aspectos a trabajar para la implementación optima de la norma de requisitos mínimos.</t>
    </r>
  </si>
  <si>
    <r>
      <rPr>
        <b/>
        <sz val="8"/>
        <color theme="1"/>
        <rFont val="Arial"/>
        <family val="2"/>
      </rPr>
      <t>NOVIEMBRE</t>
    </r>
    <r>
      <rPr>
        <sz val="8"/>
        <color theme="1"/>
        <rFont val="Arial"/>
        <family val="2"/>
      </rPr>
      <t xml:space="preserve">
Logros en favor de la ciudadanía: El Presidente de Petropar, Eddie Jara, resaltó seis acciones positivas de su gestión, en línea con lo encomendado por el Jefe de Estado, Santiago Peña, orientadas a transferir beneficios concretos en favor de la gente, sin descuidar una razonable rentabilidad de la empresa que asegure la sostenibilidad en el tiempo. 
Como primer punto relevante se resaltó que la petrolera estatal aseguró suficiente stock para proveer a toda su red de estaciones de servicios y clientes mayoristas, con una compra garantizada de 40 millones de litros.
Un segundo esfuerzo se enfoca en mantener los precios de los combustibles hasta la segunda quincena de noviembre, con posibilidades de no recurrir a medidas alcistas, para lo cual se está trabajando en optimizar las compras de productos, que dependen de factores exógenos a la petrolera estatal, pero de cerrar compras spot ideales en el corto plazo la fijación presente no sufriría alteraciones en las bocas de expendio al consumidor.
El tercer punto considerable es que, a pesar de que Petropar vende sus combustibles al precio más accesible del mercado, logró una ganancia neta de 10.000 millones en los meses de agosto y setiembre, a razón de 5.000 millones por mes. “Esto echa por tierra las afirmaciones de seudoanalistas de que estamos vendiendo a pérdida”.
El cuarto logro positivo, que el Presidente de Petropar reveló durante una entrevista, hace relación a la adquisición de gas licuado de petróleo de la boliviana YPFB, a precio más ventajoso en comparación a los valores de compra de productos argentinos, que advertían riesgos de desabastecimiento.
“Cerramos adjudicación de 2.000 toneladas de GLP con Bolivia y aseguramos stock hasta comienzos de marzo del 2024”, informó.
La quinta acción valorable se refiere a la concreción de una venta, por contrato de suministro a Bolivia, de 40 millones de litros de gasoil, que “dejará a Petropar una ganancia adicional de 5 millones de dólares”.
La sexta gestión enfatizable es producto del viaje de Eddie Jara a los Estados Unidos, donde participó de un foro con exponentes de Latinoamérica y del Golfo de México. Hemos hecho buenos contactos para encaminar la compra de diésel y tendremos nuevos proveedores que participarán en las compras de oportunidades, con precios interesantes para los bolsillos de la gente”.</t>
    </r>
  </si>
  <si>
    <r>
      <rPr>
        <b/>
        <sz val="8"/>
        <color theme="1"/>
        <rFont val="Arial"/>
        <family val="2"/>
      </rPr>
      <t>DICIEMBRE</t>
    </r>
    <r>
      <rPr>
        <sz val="8"/>
        <color theme="1"/>
        <rFont val="Arial"/>
        <family val="2"/>
      </rPr>
      <t xml:space="preserve">
Petropar baja nuevamente precio de todas las naftas G. 150 y completa - 1.000 G. en lo que va del nuevo Gobierno: Petróleos Paraguayos (Petropar) tomó la decisión, dentro de su política comercial de beneficiar a la ciudadanía, reduciendo nuevamente 150 guaraníes por litro, el precio en todas sus naftas, con lo que la rebaja desde el 15 de agosto hasta la fecha alcanza 1.000 guaraníes por litro. 
El Presidente de la petrolera estatal, Eddie Jara, resaltó al respecto que en la medida que Petropar consiga buenos precios, siempre transferirá ventajas al consumidor. El mismo se encuentra en el exterior buscando beneficios en la adquisición de combustibles. “Si todo sale como se proyecta, la gente tiene que estar segura que habrá novedades que ayuden a la economía familiar”.
722 familias beneficiadas con la recarga gratis de gas: Un operador privado, que tomó el sistema de venta de gas de la estación Villa Elisa de Petropar, benefició a 722 familias con la recarga gratuita de sus garrafas, una acción social y a la vez promocional con motivo de la reapertura del servicio, luego de una pausa orientada a la puesta a punto de toda la infraestructura, para una mejor atención a los clientes.
Tal como se proyectó, se pudo observar una larga fila de garrafas al cuidado de sus propietarios, para acceder al gas sin cargo al consumidor, una decisión sin precedente que fue valorada por los ciudadanos que vinieron tanto de Villa Elisa, Asunción y ciudades aledañas del Área Metropolitana.
Se despacharon 6.877 kilos de gas en forma totalmente gratuita. “Gracias a Petropar”, fue la expresión predominante de los que accedieron a cargar sus garrafas con producto de calidad, peso correcto y una fuerte dosis de sentido de ayuda de nuestro emblema, que es de todos los paraguayos.
GAS MÁS BARATO: Petropar, al tomar la decisión de bajar el gas 1.500 guaraníes el kilo, ayudó a las familias a reabastecerlas garrafas con ahorro. A eso se suma la importancia del “Camioncito Ñande Gas”, que llega a los barrios para la recarga a sectores más vulnerables del país.
GANAMOS TODOS: El abaratamiento del diésel, nafta y gas, dispuesto por el Gobierno a través de Petropar, sin incurrir en subsidio, tiene un alto impacto social favorable, donde todos los ciudadanos salimos ganando.
Reunión interinstitucional para fortalecer a las dependencias del Estado: Funcionarios de la Sub Gerencia de Planificación de PETROPAR se reunieron con representantes de la Dirección General de Empresas Públicas del Ministerio de Economía y Finanzas, con el objetivo de potenciar la capacidad gerencial, ejecución de las inversiones, fortalecimiento institucional, eficiencia y eficacia en el manejo de los recursos del Estado, capacitación y profesionalización del funcionario público. Todo esto en el marco del Contrato de Gestión por Resultados (CGR).
También se llevó a cabo la presentación de la Guía para la Elaboración del Plan Estratégico Institucional (PEI), instrumento de gestión institucional que establece una metodología para la definición de las prioridades institucionales orientadas por su misión, visión y las estrategias derivadas de los niveles superiores de planificación.
Ambos documentos ligados con el fin de monitorear la gestión y las metas de PETROPAR, su cumplimiento y las actividades llevadas a cabo para cumplir con los Planes de Acción de las distintas dependencias de la Institución a corto y mediano plazo, los cuales están siendo actualizados por las Gerencias para el 2024.
Llegamos con Ñande Gas a distintos puntos del país: Petropar, como empresa estatal, te cuida los bolsillos y ahora la llama de la economía de “Ñande Gas” está presente en el interior del país, transfiriendo beneficios a cientas de familias.
Ganamos kilómetros de ayuda. Estuvimos por los departamentos de San Pedro con 3.414 litros de gas despachados a favor de 260 familias. En Itapuá se recargaron varias garrafas. Entregamos 6.589 litros de gas a 550 familias, que apostaron a nuestro emblema por la calidad y el precio más bajo del mercado. </t>
    </r>
  </si>
  <si>
    <r>
      <rPr>
        <b/>
        <u/>
        <sz val="8"/>
        <color theme="1"/>
        <rFont val="Arial"/>
        <family val="2"/>
      </rPr>
      <t>ABRIL</t>
    </r>
    <r>
      <rPr>
        <sz val="8"/>
        <color theme="1"/>
        <rFont val="Arial"/>
        <family val="2"/>
      </rPr>
      <t>: Convenio: Petróleos Paraguayos (PETROPAR) y la Facultad de Ciencias Exactas y Naturales (FACEN) de la Universidad Nacional de Asunción (UNA) acordaron un importante convenio específico dentro del Convenio de Cooperación Técnica – Científica firmado entre dichas instituciones. El acuerdo tiene como objetivo principal la cooperación recíproca en las áreas de competencia y los fines de PETROPAR – FACEN, donde esta última aportará conocimiento especializado por medio de recursos humanos, servicios operativos y de infraestructura para llevar a cabo ensayos laboratoriales a muestras de efluentes y agua de pozo en las Plantas de Villa Elisa y Mauricio José Troche. Petropar por su parte brindará soporte técnico, acompañamiento y recursos humanos necesarios para llevar a cabo los servicios en el tiempo establecido. Los responsables de coordinar estas acciones por parte de Petropar son los funcionarios de la Gerencia de Seguridad Industrial, Salud Ocupacional y Medio Ambiente.
Calle Cortafuego: Medida de seguridad extra en la Planta de Villa Elisa: Actualmente se encuentran avanzadas varias obras de seguridad e infraestructura en la Planta de Villa Elisa, la construcción de la Calle Cortafuego constituye una importante medida de seguridad para las instalaciones de la empresa. La vía de circunvalación será totalmente de hormigón armado de manera a evitar la propagación y conducción de fuego desde o hacia el predio, también permitirá dar respuesta en eventuales siniestros como derrame de combustible y otros, cumpliendo así los más altos estándares en seguridad industrial.
Semilla de alta calidad: El Laboratorio de Biotecnología puso en marcha el proyecto vitroplantas en el mes de abril 2022. Un año después llega a su etapa final con la plantación de 5.600 plantines en los semilleros de la Planta de M. J. Troche, sacando las primeras dos variedades; sanas, libres de plagas y enfermedades. El proyecto vitroplantas consiste en la multiplicación in vitro de caña de azúcar con mejoramiento genético para obtener semillas con elevada pureza, alta calidad y resistente a hongos, virus y bacterias, que permita la renovación de los cañaverales. El objetivo específico es la producción de semilla de caña en forma masiva, mejorando las características fenotípicas de cada variedad. Este proceso favorece la rápida difusión de las nuevas variedades de caña de azúcar para satisfacer las necesidades industriales de nuestra Planta Alcoholera. Mediante el Laboratorio de Biotecnología se podrá disponer de semillas de caña dulce para productores de los distritos de Guairá, Caaguazú y Caazapá. Esto permitirá mejorar la producción cañera, generando un mayor rendimiento industrial, permitiendo aumentar la producción de alcohol por tonelada.
Nuevo bloque: En Petróleos Paraguayos trabajamos constantemente para brindar mejor infraestructura que permita fortalecer el servicio que ofrecemos como emblema nacional en la venta de hidrocarburos y derivados. En ese marco, autoridades de la institución, miembros del Consejo Intersindical y funcionarios recibieron la obra terminada del nuevo bloque del edificio en el cual funcionarán las oficinas de la Gerencia de Seguridad Industrial, Salud Ocupacional y Medio Ambiente, además de la sala de inducción donde los visitantes podrán conocer en detalles todo lo necesario antes de realizar un recorrido por las instalaciones de la Planta de Petropar en Villa Elisa.La moderna construcción es de dos plantas, cuenta con el espacio de sala de inducción, una sala de extracción de leche, una enfermería y dos oficinas en planta baja, seis oficinas, una sala de reunión y un archivo en planta alta, además de dos bloques de baños sexados, uno en cada piso. Las oficinas están climatizadas y equipadas con mobiliarios acordes a las necesidades, a fin de contar con un ambiente laboral adecuado. El edificio tiene un acceso lateral para ambulancia y con salida de emergencia.
Progrma Oikoite: Culminó el entrenamiento en técnicas de coaching y habilidades en atención y supervisión de personas del cual participaron Representantes Comerciales, Jefes de Estaciones y de la Dirección de Comunicación.
Los talleres se desarrollaron en siete jornadas altamente participativas, en la cual los colaboradores trabajaron sobre la realidad del día a día, en cuanto a los protocolos de atención al cliente, buscando siempre la satisfacción del usuario; los procesos de seguridad en la atención cumpliendo las normas establecidas y el cumplimiento del reglamento interno. Con las actividades dentro del programa Oikoite desde Petropar buscamos ampliar la satisfacción del cliente y lograr la fidelización con el emblema nacional.</t>
    </r>
  </si>
  <si>
    <r>
      <rPr>
        <b/>
        <u/>
        <sz val="8"/>
        <color theme="1"/>
        <rFont val="Arial"/>
        <family val="2"/>
      </rPr>
      <t>MAYO</t>
    </r>
    <r>
      <rPr>
        <sz val="8"/>
        <color theme="1"/>
        <rFont val="Arial"/>
        <family val="2"/>
      </rPr>
      <t>:Nueva Estación PETROPAR en Villeta: Como emblema de los paraguayos uno de nuestros objetivos es llegar a la mayor cantidad de compatriotas que puedan cargar nuestros combustibles garantizados de calidad, precio justo y litro exacto. De la mano del Grupo Bahía nos instalamos en la ciudad de Villeta, donde ahora los clientes pueden acceder a los carburantes de Petropar, además de realizar sus compras en Ñande Tienda en la que encontrarán variados productos. La inauguración estuvo a cargo del titular de institución, Pedro Román; el Director Comercial, Ángel Samaniego y otros representantes de Petrolera Estatal. La nueva estación dispone de una amplia playa de estacionamiento, con área de descanso y duchas para los camioneros, próximamente también contará con el servicio
de recarga de Ñande Gas.
Avances en la instalación de la Nueva líea de Molienda de la Planta Mauricio José Troche: En los últimos meses se ha observado un gran avance en sitio de obras donde se desarrolla el proyecto. Se ha culminado lo referente a movimiento de suelo, compactación y relleno, siendo este un trabajo de gran envergadura y tiempo, debido que, en el trascurso de la ejecución, se detectómaterial orgánico (bagazo), de muchos años atrás. En lo correspondiente a la zona de caminos internos, se estima que concluirán los trabajos a fines del mes de mayo del 2023. Esto incluso, facilitará la movilización de los camiones que trasportan la materia prima (caña dulce), para la zafra 2023, a punto de iniciar.Asimismo, se destaca la construcción del tinglado, que cubrirá a la nueva línea de molienda; bases civiles, fundaciones, levantamiento de las estructuras metálicas y techos de la nave industrial. Estas actividades que las agrupamos como obras civiles, se proyectan culminar totalmente para el mes de junio del corriente año.Por otro lado, se han verificado importantes progresos y trabajo continuo en la fabricación de los equipos y maquinarias que componen el molino, a través de visitas técnicas de fiscalización a las distintas empresas encargadas a nivel nacional e internacional de la fabricación. Simultáneamente, a la realización de los mencionados trabajos, el equipo técnico de Petropar, en coordinación con los consultores especializados de la contratista EISA, en partes eléctricas, montajes, automatización e instrumentación, trabajan en los diseños del nuevo molino; tales como los planos de: arquitectura de automatización, de estructuras, eléctricos, entre otros. De manera a contar con un proyecto conforme a la obra, y así obtener la operación integral de la nueva línea de molienda, formando parte e incorporándose a los sectores existentes, como la caldera, destilería, etc.En lo que respecta, a la finalización de todos los trabajos (bases, montajes, fabricación de maquinarias, implantación y ensamblaje de todos los equipamientos que hacen al Nuevo Molino), se proyecta para noviembre del 2023, es decir que las pruebas con carga se estarían realizando a partir de ese mes y el funcionamiento a pleno del Nuevo Molino para la zafra 2024.
La alcoholera de Petropar se prepara para la Zafra 2023
Los trabajos previos a la zafra 2023 se llevan a cabo enla Planta Alcoholera de Mauricio José Troche, técnicos de la industria realizan la puesta a punto de todas las maquinarias y equipamientos necesarios para garantizar la producción de alcohol en la zafra que iniciará en los próximos días. Como cada año los trabajos previos incluyen el mantenimiento general del molino: la alineación y nivelación del tren de molienda y recuperación de masas y accionamiento. En lo que respecta a destilería se procedió a la reparación y pintura de dornas, mantenimiento de: válvulas, centrífugas, columnas A 100, tablero eléctrico, motores y bombas del sector. Se realizó la pintura de toda esta zona. En el sector caldera se procedió al mantenimiento general de las instalaciones, además de la fabricación de tanques para agua condensada. Una innovación para esta zafra son las nuevas torres de enfriamiento y una estación de tratamiento de agua, con esto se buscará establecer un ciclo cerrado de uso de agua industrial, mejorando de este modo las condiciones operativas del proceso, además constituye un valor agregado dentro de la política de gestión ambiental de la Planta, pues este sistema integral promueve el uso racional del agua, es decir la reutilización del mismo.Desde Petropar trabajamos en buscar una zafra conresultados positivos para los aproximadamente 2.000productores censados como proveedores de caña deazúcar de la planta de alcohol en Mauricio José Troche.
Reabrimos Petopar 5ta. Avenida.
Con una promo única de menos G. 1.000 por litro en combustibles reabrimos nuestra estación Petropar del Grupo SACCO, ubicada en la Avenida Francisco Acuña de Figueroa (Avda. 5ta.) esq. EE.UU, de la capital del país. Totalmente renovada, ofrecemos mejor infraestructura y comodidad para los clientes, con dos islas más para el expendio de combustibles sumando en total cuatro, además,una amplia tienda de conveniencia en la que se puede encontrar variados productos gastronómicos, bebidas, snacks, de mercerías y otros. Este sábado 20 de mayo, ofrecerán descuento por reapertura de menos G. 1.000.
GSSMA realizó verificación de actividades en la Planta de Troche
Un equipo de profesionales de la Gerencia de Seguridad Industrial, Salud Ocupacional y Medio Ambiente, encabezado por el Gerente Esteban Pereyra, verificó el cumplimiento de varias actividades y trabajos realizados en la Planta Alcoholera de Mauricio José Troche. Se constató el funcionamiento de los pozos de monitoreos que sirven para controlar si hay fuga o pérdidas en los tanques o piletas hacia las aguas subterráneas. También se comprobó el cumplimiento de las normas de seguridad industrial por parte de funcionarios de las empresas tercerizadas que prestan servicio a la Alcoholera. Se realizó un recorrido en la zona de obra del nuevo tren de molienda y se confirmó el buen funcionamiento de las piletas de efluentes.
Comisión ODS Petropar analiza proyecyos par acumplimiento de los objetivos
En Petropar trabajamos en concordancia con los indicadores de la Agenda Global de las Naciones Unidas a fin de promover las acciones que ayuden al cumplimiento de los objetivos del desarrollo sostenible. En ese marco integrantes de la Comisión ODS Petropar se reunieron con Lourdes Brítez, Jefa de Gobernanza y Alianzas estratégicas de la Unidad de Desarrollo Sostenible de la Cancillería, ODS PARAGUAY y el Ing. Héctor Corrales Compagnucci, Docente, FACEN, fue para analizar el resultado del relevamiento de datos realizado por la FACEN en lo que respecta a ítems o proyectos que la empresa debe desarrollar para ampliar el cumplimiento de indicadores de ODS. Representantes de distintas dependencias de nuestra empresa expusieron los posibles proyectos o programas que se pueden implementar, a partir de ahora se espera que los mismos sean presentados en físico a la alta gerencia para la aprobación e A216:G226</t>
    </r>
  </si>
  <si>
    <r>
      <rPr>
        <b/>
        <u/>
        <sz val="7"/>
        <color theme="1"/>
        <rFont val="Arial"/>
        <family val="2"/>
      </rPr>
      <t>JUNIO</t>
    </r>
    <r>
      <rPr>
        <sz val="7"/>
        <color theme="1"/>
        <rFont val="Arial"/>
        <family val="2"/>
      </rPr>
      <t>: Funcionarios de Petropar capacitan en manejo de espuma para combatir incendios: Técnicos especialistas de Petropar capacitaron a aspirantes del Cuerpo de Bomberos Voluntarios del Paraguay, con el objetivo de adquirir los conocimientos necesarios para la utilización de espuma para el combate de incendios. Un total de 67 aspirantes de 4 regiones, participaron de las clases teóricas y prácticas. Es el tercer año consecutivo que Petropar colabora de esta forma con la mencionada institución. La instrucción teórica consistió en extinción de líquidos combustibles e inflamables, la construcción y tipo de tanques y sistema de seguridad de los mismos.
Nueva acreditación del Laboratorio de Control de Calidad garantiza nuestros combustibles: Seguimos fortaleciendo la calidad de nuestros productos garantizando a los consumidores los mejores combustibles del mercado. Una vez más el Laboratorio de Control de Calidad de Petropar ha logrado obtener la acreditación ante el ONA-CONACYT, de 4 nuevos ensayos, que se resumen en:
- Determinación de Punto de Inflamación mediante el aparato de Copa Cerrada Pensky - Martens Intervalo de Medición: • 40 °C a 370 °C (Procedimiento A) • 60 °C a 190°C (Procedimiento C).
- Determinación de Viscosidad Cinemática a 40 °C de Líquidos Transparentes. Intervalos de Medición: 0,2 mm 2 /s
a 300 000 mm 2 /s.
- Determinación del Punto de Enturbiamiento de Productos Derivados del Petróleo y Combustibles Líquidos. Intervalo de Medición: Punto de Enturbiamiento 49 °C.
- Determinación de Agua mediante Titulación Culombimétrica de Karl-Fischer Intervalo de Medición: 20 mg/kg a
25 000 mg/kg.  La nueva acreditación es debido a que Petropar es una empresa del rubro de hidrocarburos que cuenta con procedimientos, equipamientos y personal altamente calificados para garantizar a los consumidores sobre la alta calidad de los productos comercializados.
PETROPAR EUSEBIO AYALA: De la mano del Grupo KyM llegamos a la Ciudad de Eusebio Ayala con un nuevo espacio para brindar lo mejor de Petropar a nuestros fieles clientes. Nuestro director comercial, Ángel Samaniego; y todo su equipo dieron la bienvenida a la primera estación de la ciudad y entregaron un reconocimiento al trabajo del operador Arturo Aguiar que con esta estación suma la séptima Petropar al grupo KyM. La inauguración se celebró con una promo de G-1.000 en todos los combustibles y un ameno brindis con clientes, funcionarios y amigos de la zona.
GESTIÓN AMBIENTALY DE RESIDUOS PELIGROSOSEN E LDIA MUNDIAL DEL MEDIO AMBIENTE: Funcionarios de varias dependencias de la empresa participaron de la charla magistral dictada por el Ing. Químico
Ovidio Espínola, del Ministerio del Ambiente y Desarrollo Sostenible (MADES). Los temas de instrucción fueron: gestión ambiental y buenas prácticas de gestión, causas de impactos sobre el medio ambiente y la salud, manejo, transporte y almacenamiento de residuos peligrosos y la importancia de la disposición final de los mismos. Durante la jornada el especialista mencionó que la gestión ambiental tiene dos áreas de aplicación. La preventiva; en la que se realizan las evaluaciones de impacto ambiental constituyendo esto una herramienta eficaz. Y la correctiva; que consiste en las auditorías ambientales que se usan como metodología de análisis y acción para subsanar los problemas existentes. Toda la instrucción fue muy importante para la aplicación en el día a día laboral en lo que corresponde al cuidado del medio ambiente.
FORTALECIMIENTO DEL SISTEMA DE GESTIÓN DE LA INFORMACIÓN DOCUEMENTADA: Analizan borrador de procedimientos para control de documentos y de registros, que se encuentra en proceso de elaboración, el objetivo es establecer los lineamientos para el control de los documentos y los registros del Sistema de Control Interno de Petróleos Paraguayos (PETROPAR). El análisis del documento estuvo a cargo de profesionales de la Unidad de Gestión de Personas y Desarrollo Organizacional y de la Unidad De Gestión y Control del MECIP de Petropar. Una vez que esté consensuado el texto será presentado a los miembros del Equipo Técnico del MECIP para su estudio y posterior aprobación formal.
Oxígeno del Futuro: es una campaña creada en el 2021 por el Departamento de Marketing de Petropar, que promueve la conciencia y cuidado ambiental mediante buenas prácticas como la arborización. Este año la perspectiva de la campaña es concienciar a través de un aspecto básico, la observación de nuestro alrededor y la importancia de su reforestación. Proponemos ser personas, instituciones, empresas que tomen acciones para arborizar la comunidad en la que nos desarrollamos. Porque mediante esto, cuidamos el aire, el medio ambiente, la vida, el oxígeno del futuro. Petropar cumple con el Objetivo de Desarrollo Sostenible número 13 de la ONU; mediante esta acción, y dedica sus recursos humanos de la Planta Alcoholera de Mauricio José Troche; específicamente de la sección de Biotecnología a la producción de plantines de especies nativas, que más adelante dona a escuelas, gobernaciones, municipalidades, empresas de la zona para promover buenas prácticas ambientales.
Inició Zafra Cañera 2023: Está marcha la zafra cañera en la Alcoholera de Petróleos Paraguayos, en la localidad de Mauricio José Troche en el Departamento de Guairá. El inicio de esta importante etapa para nuestra empresa estuvo supervisado por el titular de Petropar, Pedro Román, los Gerentes de la Planta y funcionarios quienes trabajaron arduamente para poner a punto los equipos del actual molino, en tanto se lleva adelante la instalación del nuevo molino que permitirá duplicar la molienda y producción de alcohol. La proyección de molienda de caña de azúcar para este año es de 407.000 toneladas y 25.000.000 de litros de alcohol absoluto.
Nuevos beneficios que traerá en nuevo Tren de Molienda: El titular de la empresa resaltó la oportunidad que tendrán los aproximadamente 2.000 cañicultores censados como proveedores de materia prima de la Planta de Mauricio José Troche, y otros que están más alejados de la zona de influencia de la alcoholera quienes podrán vender sus productos ya que la molienda pasará de 2.000 toneladas diarias a 5.000 toneladas de caña de azúcar por día. “La estructura del actual molino data de los años 70, por ende, es necesaria esta modernización que tiene un costo de mantenimiento muy alto; con el nuevo molino vamos a duplicar la rentabilidad, vamos a tener un alcohol a bajo costo y eso va ser beneficioso para la ciudadanía”. “De todo el proyecto, 20 % corresponde a obras civiles, lo cual se encuentra muy avanzado, el 80% restante son las piezas y equipamientos que se están fabricando en Brasil que estarían llegando a partir de julio, en el mes de noviembre vienen los técnicos brasileros a trabajar para el montaje final. Se prevé para el mes de diciembre realizar las pruebas en vacío del nuevo tren de molienda”. En el marco del proyecto Petropar trabajan en mejorar la producción de materia prima bridando a los productores asistencia técnica y fertilización de sus tierras, además técnicos de la empresa se capacitan para el manejo del moderno tren de molienda.
Petropar ya es un facturador electrónico: Desde el 01 de junio pasado, Petropar se incorporó entre las empresas habilitadas por la Subsecretaría de Estado de Tributación para generar documentos electrónicos. Esto implica que todos los documentos como remisiones, facturas, notas de créditos y notas de débito que antes se emitían bajo la modalidad de auto impresor desde el sistema SAP, para las sedes de Oficina Central, Planta de Villa Elisa y Planta de Troche pasan a ser documentos electrónicos. Estos documentos son firmados digitalmente y luego comunicados inmediatamente a la SET para que los mismos sean validados. Con este cambio, además de adecuarnos a las exigencias de la SET, los clientes ya pueden recibir sus documentos directamente en el correo electrónico declarado en su ficha dentro del sistema. Este proyecto es un trabajo conjunto entre la Dirección de Tecnología de la Información y de la Dirección Financiera, también se realizaron las consultas pertinentes a la SET, también colaboraron compañeros de diferentes áreas como: Flota, Despacho, Facturación, Bunker, tanto de Villa Elisa como de Troche, para realizar las pruebas, validaciones y capacitaciones, así como la actualización de datos maestros requeridos con esta nueva modalidad de facturación.
Mantenimiento motor de prueba de Petropar: Trabajamos diariamente en garantizar la calidad de nuestras naftas, en ese contexto Petropar cumplió con el programa de mantenimiento regular del motor de prueba de octanaje CFR F1/F2. El mantenimiento regular del motor de prueba de octanaje es muy necesario para prolongar su vida útil y asegurar la calidad del parámetro de números de octanos (RON) de las naftas importadas y comercializadas por Petropar. Al igual que un automóvil, un motor de prueba de octanaje debe funcionar bien con un buen desempeño todo el tiempo. Los mantenimientos del motor de octanaje incluyeron inspección de la unidad de prueba de octanaje/cárter, ajuste y revisión superior “Top Overhaul” que consiste en el reacondicionamiento de válvulas, limpieza de la cámara de combustión, el pistón y los anillos del pistón, la limpieza de los pasajes de la camisa de refrigerante y el condensador Mantenimiento motor de prueba de octanaje de Petropar de refrigerante, y la posterior estandarización. Es importante mencionar que nuestra empresa es la pionera en la determinación de números de octanos (RON) mediante el motor de prueba de octanaje aplicando el método de prueba estándar ASTM D2699 “Método de prueba estándar para la investigación del número de octanos del combustible para motores de encendido por chispa”.
Representantes de Petropar participan de importante misión comercial francesa: La misma arribó a Paraguay para fomentar relaciones comerciales. Funcionarios de Petropar participaron de la exitosa rueda de negocios entre empresas paraguayas y francesas en el marco de la misión empresarial, liderada por Business France, agencia de promoción de comercio exterior y knowhow francés. Este encuentro permitió el diálogo y acercamiento a destacadas empresas francesas, en el ámbito de la Geología, Asesoría Jurídica y Auditoria, Desarrollo Sostenible y Transición Energética.</t>
    </r>
  </si>
  <si>
    <r>
      <rPr>
        <b/>
        <u/>
        <sz val="8"/>
        <color theme="1"/>
        <rFont val="Arial"/>
        <family val="2"/>
      </rPr>
      <t>Julio.</t>
    </r>
    <r>
      <rPr>
        <sz val="8"/>
        <color theme="1"/>
        <rFont val="Arial"/>
        <family val="2"/>
      </rPr>
      <t xml:space="preserve">
Llegamos con la mejor energía a la Expo Feria 2023. Este sábado 8 de julio arranca la 40ª edición de la Expo 2023, la mayor feria internacional de Ganadería, Industria, Agricultura, Comercio y Servicios, y Petropar estará presente con numerosos atractivos para las personas que visiten el stand del emblema de los paraguayos. Con la participación en la Feria estaremos aumentando la visibilidad de nuestra marca, generando oportunidades de negocio, fortaleciendo nuestra posición en el mercado local de hidrocarburos. El objetivo específico es lograr que los visitantes de la Expo identifiquen y recuerden la marca de manera positiva, estableciendo una conexión inicial y despertando su curiosidad para explorar más sobre Petropar.
Avanzan los trabajos para la culminación de la calle corta fuego. En Petropar trabajamos constantemente en la seguridad y modernización de la infraestructura de nuestras Plantas, a fin de brindar mejor y más seguridad en el servicio. Es así que meses atrás se inició la construcción de la Calle Cortafuego, que va a lo largo del perímetro de la Planta de Villa Elisa. Actualmente se lleva adelante la última etapa de la construcción mediante la cual se podrá optimizar la respuesta ante diferentes emergencias que pudiera surgir como: control de fuego en caso de siniestro, control de combustible en caso de derrame. La Calle Cortafuego también permitirá una evacuación mucho más rápida en caso de necesidad, ya que está interconectada con las calles internas de la Planta de Villa Elisa. La construcción es a base de hormigón armado ya que el mismo no es apto para la conducción del fuego. Son más de 4,5 km de calle, se encuentra en proceso de ensamblajes de los tramos pendientes para que esté terminada.
Capacitación en el MADES. El Ministerio del Ambiente y Desarrollo Sostenible es la institución responsable de liderar la preparación del inventario nacional de gases de efecto invernadero y los respectivos reportes. Por lo mismo es necesario establecer un sistema de inventario nacional que garantice la sostenibilidad y fortalecimiento del proceso de elaboración de inventario país. En ese marco, se realiza un taller para brindar el apoyo técnico eficiente e innovador. Por Petropar participan del evento el abogado Miguel Cáceres, Asesor y la Lic. Lilian Alfonso, jefa del Departamento de Medio Ambiente de la Gerencia de Seguridad Industrial, Salud Ocupacional y Medio Ambiente respectivamente. El curso está dirigido a técnicos y profesionales de instituciones y especialistas que aportan al proceso de elaboración del inventario nacional de gases efecto invernadero, aportando cada uno su experiencia en el ramo, el mismo inició el 10 de julio y se extiende hasta este viernes 14 de julio. El objetivo principal es lograr el aseguramiento de la calidad del sistema de gestión del inventario nacional de GEI.</t>
    </r>
  </si>
  <si>
    <r>
      <rPr>
        <b/>
        <u/>
        <sz val="8"/>
        <color theme="1"/>
        <rFont val="Arial"/>
        <family val="2"/>
      </rPr>
      <t>Agosto.</t>
    </r>
    <r>
      <rPr>
        <sz val="8"/>
        <color theme="1"/>
        <rFont val="Arial"/>
        <family val="2"/>
      </rPr>
      <t xml:space="preserve">
Dos meses de molienda en la Planta Alcoholera Mauricio José Troche: En la Planta Alcoholera de Petropar en Mauricio José Troche, a dos meses del inicio de la zafra 2023, se molieron más de 112.697 toneladas de caña dulce, que corresponden a 907 productores quienes tuvieron la oportunidad de entregar su producción para la elaboración de alcohol absoluto. Los productores beneficiados son de las localidades de Caaguazú, Colonia Domingo Montanaro, Colonia Dr. James Bottrell, Colonia Independencia, Colonia Jorge Naville, Coronel Oviedo, Mauricio José Troche, Mbocayaty, Natalicio Talavera y Yataity. La época de zafra se convierte en un escenario económico muy importante para los pobladores, pues se inyecta dinero en la región, ya que también se genera mano de obra para peladores, fleteros, zafreros y toda la cadena logística. Petropar como empresa del Estado no solo se ocupa de comprar la producción de caña dulce, además apoya a los productores con insumos y asistencia técnica, siempre con el objetivo de mejorar la calidad de la caña de azúcar que es la materia prima para la elaboración de alcohol absoluto que se utilizará para la mezcla con los combustibles. La meta para esta zafra es moler 400.000 toneladas de caña de azúcar y producir 25.135.000 litros de alcohol absoluto.
PNUD presentó informe final de proyectos ejecutados en  PETROPAR: Autoridades del Fondo de Población de la Naciones Unidas, PNUD presentaron el informe final de todos los trabajos ejecutados en Petropar en el marco del programa 112858: APOYO A LAS INVERSIONES DE PETROPAR EN LA PLANTA INDUSTRIAL DE MAURICIO JOSÉ TROCHE, el presupuesto fue de USD 8.116.120, de los cuales se llegó a ejecutar el 99%. Los trabajos realizados incluyen - Reacondicionamiento y puesta a punto del molino actual. - Aumento del rendimiento en la producción de caña de azúcar, proveyendo a los cañicultores asistencia técnica y los fertilizantes necesarios para el sector. - Estudios para la elaboración de un plan de inversiones en la Planta Alcoholera de la empresa. - Capacitación y diseño de modelo de trabajo asociativo para la producción y comercialización de caña de azúcar. - Instalación y puesta en marche de un laboratorio de biotecnología, para producción de mejores variedades de caña de azúcar. Se planifica que, para fines de este año, se produzcan aproximadamente 100.000 a 120.000 plantines de caña de dulce que serán destinados en semilleros para su posterior uso como semillas en los cultivos de los productores. - Instalar y poner en marcha una nueva línea de molienda. - Aumentar la capacidad del proceso de destilación, potenciando el sistema de enfriamiento y ampliando las columnas y tanques de fermentación. - Ampliar el área de tratamiento de efluentes.-Adecuar la caldera conforme los requerimientos energéticos de las nuevas líneas de producción a ser instaladas.</t>
    </r>
  </si>
  <si>
    <r>
      <rPr>
        <b/>
        <u/>
        <sz val="8"/>
        <color theme="1"/>
        <rFont val="Arial"/>
        <family val="2"/>
      </rPr>
      <t>Setiembre.</t>
    </r>
    <r>
      <rPr>
        <sz val="8"/>
        <color theme="1"/>
        <rFont val="Arial"/>
        <family val="2"/>
      </rPr>
      <t xml:space="preserve">
Petropar e YPFB se proponen afianzarvínculos comerciales. El Presidente de Petropar, Eddie Jara, se encuentra en Bolivia con el expreso fin de afianzar las relaciones comerciales con Yacimientos Petrolíferos Fiscales Bolivianos(YPFB). Ambas petroleras estatales, en reunión desarrollada a través de sus altas autoridades, acordaron impulsar acciones en beneficio de los consumidores. “El objetivo es maximizar las operaciones comerciales, en función a las expectativas de ambas empresas, en línea con la misión encomendada por el Presidente Santiago Peña, la de ayudar al bolsillo de los ciudadanos”, significó Jara, quien se reunió hoy en Santa Cruz, con Armín Dorghaten, Presidente de YPFB.
Petropar mantiene precio y calidad. Dos factores positivos confluyen para que Petropar pueda mantener los actuales valores del diésel al público consumidor. Por un lado, las últimas compras conforme expectativas favorables y, por otro, las determinaciones internas que ayudaron a alivianar la estructura de costo de la empresa. Esta reingeniería integral permite comercializar el diésel Mbareté y Porá a valores mucho más accesibles que la competencia, cuyo margen neto a este tiempo es marcadamente superior a la petrolera estatal. Petropar, conforme su política comercial, seguirá entregando a sus clientes un diésel de comprobada calidad, con 800 guaraníes más barato por cada litro en toda la red de estaciones, que registra un aumento progresivo de ventas, principalmente de los vehículos utilizados en el sector productivo, transporte de cargas, transporte público y también las unidades de uso familiar.
Petropar retomará despacho de gas al menudeo para beneficio de las familias. En su primera etapa de Presidente de Petropar, Eddie Jara, implementó la venta de gas de uso doméstico al precio más bajo del mercado, llegando hasta los barrios de Asunción, área metropolitana e interior del país. El producto se despachaba en un camión especialmente equipado, con todas las medidas de seguridad requeridas, y las amas de casa cargaban al menudeo sus garrafas, de acuerdo a la disponibilidad de sus bolsillos. Tal transferencia de beneficio a la gente fue interrumpida durante el gobierno anterior, por razones ajenas al interés de la ciudadanía. Ahora, el titular de la petrolera reinstalará el servicio, con el agregado de que el llenado de las garrafas volverá con mayor energía para que en la cocina de las familias se encienda la llama social del ahorro, gracias a este instrumento de acción del nuevo Gobierno y la petrolera estatal. Petropar busca traducir la demanda social por el acceso al gas, llegando directamente a los barrios, como una políticaefectiva que se basa en escuchar y dar a la ciudadanía lo Ñande Gas llegará hasta tu barrio que realmente necesita. El primer camión que entrará en servicio ya se encuentra en proceso de ajustes técnicos, de adecuación de la pintura con los colores identificatorios de Ñande Gas y toda la logística que requiere el servicio. “Vamos a entrar con un producto de calidad, al precio más accesible del mercado, sin incurrir en subsidio. Todo esto porque queremos ser una herramienta útil en favor del bienestar de las familias. Sabemos que los consumidores están esperando con ansiedad nuestro retorno, porque saben que estamos ayudando a estar mejor”, significó Jara.
La Planta alcoholera de Petropar trabaja normalmente en Mauricio José Troche. A 86 días de la zafra 2023, la Planta de producción de alcohol en Mauricio José Troche se encuentra trabajando a pleno, las 24 horas del día, recibiendo la caña de azúcar de los productores que están censados como proveedores de la industria alcoholera del Estado. El trabajo que se realiza en la planta es supervisado por profesionales especialistas en el área, quienes realizan un seguimiento desde la entrada de camiones con caña dulce, descarga de la materia prima y molienda de la misma, para la elaboración de alcohol absoluto. Hasta la fecha un total de 1074 productores entregaron su producción de caña, lo que equivale a 175.374 toneladas procesadas. Los cañicultores beneficiados son de Caaguazú, Colonia Domingo Montanaro, Colonia Dr. James Bottrell, Colonia Independencia, Colonia Jorge Naville, CoLa Planta alcoholera de Petropar trabaja normalmente en Mauricio José Troche ronel Oviedo, Mauricio José Troche, Mbocayaty, Natalicio Talavera y Yataity.
SE EXPANDE RED DE ESTACIONES PETROPAR. Porque los paraguayos merecen tener más estaciones que ofrezcan beneficios con combustibles de calidad, precios más bajos y litro exacto, Petropar sumó un nuevo servicentro en San Estanislao, departamento de San Pedro, en alianza estratégica con el operador Osvaldo Speranza, del Grupo Ahora S.A., con lo que nuestro emblema se posiciona con 11 puntos de despacho en el referido departamento. La inauguración se realizó el miércoles 14 del corriente, con la presencia del Presidente de Petropar, Lic. Eddie Jara, quien agradeció la confianza del operador por incorporar una estación más en favor de la gente, con la que la red de la petrolera estatal ya tiene alcance ampliado de venta a través de 254 bocas de comercialización final, distribuidas en puntos estratégicos de la República, ocupando el cuarto lugar en el ranking de cantidad de estaciones por emblema. Jara aseguró que Petropar es el estandarte del Gobierno del Paraguay, lo cual se comprueba cuando el consumidor reabastece sus vehículos a valores muchos más bajos del mercado nacional.
PETROPAR INGRESA AL RUBRO ASFALTO. Buscando abaratar costos de obras. Petróleos Paraguayos (Petropar) anunció, a través del Presidente de la empresa, Eddie Jara, que se tomó la decisión comercial de ingresar al rubro de la provisión de asfalto, dentro de un plan de diversificación empresarial, cuyo estudio de factibilidad arroja resultados positivos como nuevo negocio. La petrolera estatal, con la importación y venta de asfalto, ayudará a abaratar los costos de la construcción y mantenimiento de las obras públicas, encaradas por el Ministerio de Obras Públicas, Gobernaciones, Municipalidades y vialeras para tratar de reducir los valores por kilómetro construido”, precisó Jara. La primera importación, según lo proyectado, se estaría realizando en breve y el propósito no es apoderarse del mercado del asfalto, sino competir en igualdad de PETROPAR INGRESA AL RUBRO ASFALTO condiciones en el mercado de este producto destinado a la pavimentación de superficies de carreteras. Se estima que Petropar manejaría un volumen de 36.000 toneladas de asfalto.</t>
    </r>
  </si>
  <si>
    <t>Hoja N° 01 de 24</t>
  </si>
  <si>
    <t>Hoja N° 02 de 24</t>
  </si>
  <si>
    <t>Hoja N° 03 de 24</t>
  </si>
  <si>
    <t>Hoja N° 04 de 24</t>
  </si>
  <si>
    <t>Hoja N° 05 de 24</t>
  </si>
  <si>
    <t>Hoja N° 06 de 24</t>
  </si>
  <si>
    <t>Hoja N° 07 de 24</t>
  </si>
  <si>
    <t>Hoja N° 08 de 24</t>
  </si>
  <si>
    <t>Hoja N° 09 de 24</t>
  </si>
  <si>
    <t>Hoja N° 10 de 24</t>
  </si>
  <si>
    <t>Hoja N° 11 de 24</t>
  </si>
  <si>
    <t>Hoja N° 12 de 24</t>
  </si>
  <si>
    <t>Hoja N° 13 de 24</t>
  </si>
  <si>
    <t>Hoja N° 14 de 24</t>
  </si>
  <si>
    <t>Hoja N° 15 de 24</t>
  </si>
  <si>
    <t>Hoja N° 16 de 24</t>
  </si>
  <si>
    <t>Hoja N° 17 de 24</t>
  </si>
  <si>
    <t>Hoja N° 18 de 24</t>
  </si>
  <si>
    <t>Hoja N° 19 de 24</t>
  </si>
  <si>
    <t>Hoja N° 20 de 24</t>
  </si>
  <si>
    <t>Hoja N° 21 de 24</t>
  </si>
  <si>
    <t>Hoja N° 22 de 24</t>
  </si>
  <si>
    <t>Hoja N° 23 de 24</t>
  </si>
  <si>
    <t>Hoja N° 24 de 24</t>
  </si>
  <si>
    <t>https://www.instagram.com/p/C2mpAZ2LlJ2/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</si>
</sst>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dd/mm/yy;@"/>
  </numFmts>
  <fonts count="22">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10"/>
      <color theme="10"/>
      <name val="Arial"/>
      <family val="2"/>
    </font>
    <font>
      <sz val="10"/>
      <color theme="10"/>
      <name val="Arial"/>
      <family val="2"/>
    </font>
    <font>
      <b/>
      <sz val="10"/>
      <color theme="1"/>
      <name val="Arial"/>
      <family val="2"/>
    </font>
    <font>
      <sz val="10"/>
      <color theme="1"/>
      <name val="Arial"/>
      <family val="2"/>
    </font>
    <font>
      <b/>
      <u/>
      <sz val="10"/>
      <name val="Arial"/>
      <family val="2"/>
    </font>
    <font>
      <b/>
      <u/>
      <sz val="10"/>
      <color theme="1"/>
      <name val="Arial"/>
      <family val="2"/>
    </font>
    <font>
      <sz val="10"/>
      <name val="Arial"/>
      <family val="2"/>
    </font>
    <font>
      <b/>
      <sz val="10"/>
      <name val="Arial"/>
      <family val="2"/>
    </font>
    <font>
      <b/>
      <sz val="10"/>
      <color rgb="FF000000"/>
      <name val="Arial"/>
      <family val="2"/>
    </font>
    <font>
      <sz val="11"/>
      <color theme="1"/>
      <name val="Calibri"/>
      <charset val="134"/>
      <scheme val="minor"/>
    </font>
    <font>
      <sz val="10"/>
      <color rgb="FF00161E"/>
      <name val="Arial"/>
      <family val="2"/>
    </font>
    <font>
      <sz val="12"/>
      <color theme="1"/>
      <name val="Garamond"/>
      <family val="1"/>
    </font>
    <font>
      <sz val="8"/>
      <color theme="1"/>
      <name val="Arial"/>
      <family val="2"/>
    </font>
    <font>
      <b/>
      <u/>
      <sz val="8"/>
      <color theme="1"/>
      <name val="Arial"/>
      <family val="2"/>
    </font>
    <font>
      <b/>
      <sz val="8"/>
      <color theme="1"/>
      <name val="Arial"/>
      <family val="2"/>
    </font>
    <font>
      <sz val="7"/>
      <color theme="1"/>
      <name val="Arial"/>
      <family val="2"/>
    </font>
    <font>
      <b/>
      <u/>
      <sz val="7"/>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alignment vertical="center"/>
    </xf>
    <xf numFmtId="0" fontId="4" fillId="0" borderId="0" applyNumberFormat="0" applyFill="0" applyBorder="0" applyAlignment="0" applyProtection="0">
      <alignment vertical="center"/>
    </xf>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xf numFmtId="41" fontId="14"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13">
    <xf numFmtId="0" fontId="0" fillId="0" borderId="0" xfId="0">
      <alignment vertical="center"/>
    </xf>
    <xf numFmtId="0" fontId="5" fillId="3" borderId="1" xfId="1" applyFont="1" applyFill="1" applyBorder="1" applyAlignment="1">
      <alignment vertical="center" wrapText="1"/>
    </xf>
    <xf numFmtId="0" fontId="6" fillId="3" borderId="1" xfId="1" applyFont="1" applyFill="1" applyBorder="1" applyAlignment="1">
      <alignment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5" applyFont="1" applyFill="1" applyBorder="1" applyAlignment="1">
      <alignment horizontal="center" vertical="center"/>
    </xf>
    <xf numFmtId="0" fontId="8" fillId="0" borderId="1" xfId="5" applyFont="1" applyFill="1" applyBorder="1" applyAlignment="1">
      <alignment vertical="center"/>
    </xf>
    <xf numFmtId="3" fontId="8" fillId="0" borderId="1" xfId="5" applyNumberFormat="1" applyFont="1" applyFill="1" applyBorder="1" applyAlignment="1">
      <alignment vertical="center"/>
    </xf>
    <xf numFmtId="0" fontId="5" fillId="0" borderId="1" xfId="1" applyFont="1" applyFill="1" applyBorder="1">
      <alignment vertical="center"/>
    </xf>
    <xf numFmtId="3" fontId="8" fillId="0" borderId="1" xfId="5" applyNumberFormat="1" applyFont="1" applyFill="1" applyBorder="1">
      <alignment vertical="center"/>
    </xf>
    <xf numFmtId="0" fontId="5" fillId="0" borderId="8" xfId="1" applyFont="1" applyFill="1" applyBorder="1">
      <alignment vertical="center"/>
    </xf>
    <xf numFmtId="0" fontId="8" fillId="0" borderId="0" xfId="0" applyFont="1" applyFill="1">
      <alignment vertical="center"/>
    </xf>
    <xf numFmtId="0" fontId="7" fillId="0" borderId="0" xfId="0" applyFont="1" applyFill="1">
      <alignment vertical="center"/>
    </xf>
    <xf numFmtId="0" fontId="7" fillId="0" borderId="1" xfId="0" applyFont="1" applyFill="1" applyBorder="1" applyAlignment="1">
      <alignment horizontal="justify"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lignment vertical="center"/>
    </xf>
    <xf numFmtId="0" fontId="8" fillId="0" borderId="1" xfId="2" applyFont="1" applyFill="1" applyBorder="1" applyAlignment="1">
      <alignment horizontal="center" vertical="center" wrapText="1"/>
    </xf>
    <xf numFmtId="0" fontId="8" fillId="0" borderId="1" xfId="2"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lignment vertical="center"/>
    </xf>
    <xf numFmtId="0" fontId="7" fillId="0" borderId="1" xfId="0" applyFont="1" applyFill="1" applyBorder="1" applyAlignment="1">
      <alignment horizontal="center" vertical="center"/>
    </xf>
    <xf numFmtId="0" fontId="5" fillId="0" borderId="1" xfId="1" applyFont="1" applyFill="1" applyBorder="1" applyAlignment="1">
      <alignment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9" fontId="11" fillId="0" borderId="1" xfId="3" applyFont="1" applyFill="1" applyBorder="1" applyAlignment="1">
      <alignment horizontal="center" vertical="center"/>
    </xf>
    <xf numFmtId="0" fontId="8" fillId="0" borderId="1" xfId="4" applyFont="1" applyFill="1" applyBorder="1" applyAlignment="1">
      <alignment horizontal="center" vertical="center"/>
    </xf>
    <xf numFmtId="9" fontId="8" fillId="0" borderId="1" xfId="3"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5" fillId="0" borderId="1" xfId="1" applyFont="1" applyFill="1" applyBorder="1" applyAlignment="1">
      <alignment horizontal="center" vertical="center"/>
    </xf>
    <xf numFmtId="0" fontId="8" fillId="0" borderId="0" xfId="0" applyFont="1" applyFill="1" applyProtection="1">
      <alignment vertical="center"/>
      <protection locked="0"/>
    </xf>
    <xf numFmtId="0" fontId="7" fillId="0" borderId="0" xfId="0" applyFont="1" applyBorder="1" applyAlignment="1">
      <alignment horizontal="center"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left" vertical="center" wrapText="1"/>
    </xf>
    <xf numFmtId="0" fontId="8" fillId="0" borderId="0" xfId="2"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14" fontId="8" fillId="0" borderId="1" xfId="0" applyNumberFormat="1" applyFont="1" applyFill="1" applyBorder="1" applyAlignment="1">
      <alignment vertical="center" wrapText="1"/>
    </xf>
    <xf numFmtId="0" fontId="8" fillId="0" borderId="1" xfId="0" applyFont="1" applyBorder="1" applyAlignment="1">
      <alignmen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lignment horizontal="center" vertical="center"/>
    </xf>
    <xf numFmtId="0" fontId="8"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3"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1" fontId="0" fillId="0" borderId="0" xfId="6" applyFont="1" applyBorder="1" applyAlignment="1">
      <alignment horizontal="right" vertical="center" wrapText="1"/>
    </xf>
    <xf numFmtId="0" fontId="0" fillId="0" borderId="0" xfId="0" applyBorder="1" applyAlignment="1">
      <alignment horizontal="center" vertical="center" wrapText="1"/>
    </xf>
    <xf numFmtId="3" fontId="0" fillId="0" borderId="0" xfId="0" applyNumberFormat="1" applyBorder="1" applyAlignment="1">
      <alignment horizontal="center" vertical="center" wrapText="1"/>
    </xf>
    <xf numFmtId="0" fontId="8" fillId="0" borderId="1" xfId="0" applyFont="1" applyFill="1" applyBorder="1" applyAlignment="1">
      <alignment horizontal="center" vertical="center" wrapText="1"/>
    </xf>
    <xf numFmtId="3" fontId="4" fillId="0" borderId="1" xfId="1" applyNumberFormat="1" applyBorder="1" applyAlignment="1" applyProtection="1">
      <alignment horizontal="center" vertical="center" wrapText="1"/>
    </xf>
    <xf numFmtId="0" fontId="10" fillId="0" borderId="0" xfId="0" applyFont="1" applyFill="1">
      <alignment vertical="center"/>
    </xf>
    <xf numFmtId="14" fontId="15" fillId="0" borderId="0" xfId="0" applyNumberFormat="1" applyFont="1" applyBorder="1">
      <alignment vertical="center"/>
    </xf>
    <xf numFmtId="17" fontId="11" fillId="2" borderId="1" xfId="1" applyNumberFormat="1" applyFont="1" applyFill="1" applyBorder="1" applyAlignment="1">
      <alignment horizontal="center" vertical="center" wrapText="1"/>
    </xf>
    <xf numFmtId="17" fontId="8" fillId="2" borderId="1" xfId="0" applyNumberFormat="1" applyFont="1" applyFill="1" applyBorder="1" applyAlignment="1" applyProtection="1">
      <alignment horizontal="center" vertical="center" wrapText="1"/>
      <protection locked="0"/>
    </xf>
    <xf numFmtId="0" fontId="8" fillId="0" borderId="7" xfId="0" applyFont="1" applyBorder="1" applyAlignment="1">
      <alignment vertical="center"/>
    </xf>
    <xf numFmtId="14" fontId="8" fillId="0" borderId="7" xfId="0" applyNumberFormat="1" applyFont="1" applyFill="1" applyBorder="1" applyAlignment="1">
      <alignment vertical="center" wrapText="1"/>
    </xf>
    <xf numFmtId="0" fontId="8" fillId="0" borderId="7" xfId="0" applyFont="1" applyFill="1" applyBorder="1" applyAlignment="1">
      <alignment horizontal="center" vertical="center" wrapText="1"/>
    </xf>
    <xf numFmtId="0" fontId="8" fillId="0" borderId="0" xfId="0" applyFont="1" applyFill="1" applyBorder="1">
      <alignment vertical="center"/>
    </xf>
    <xf numFmtId="14" fontId="15" fillId="0" borderId="1" xfId="0" applyNumberFormat="1" applyFont="1" applyBorder="1" applyAlignment="1">
      <alignment horizontal="center" vertical="center"/>
    </xf>
    <xf numFmtId="14" fontId="15" fillId="0" borderId="8"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41" fontId="8" fillId="0" borderId="1" xfId="6" applyFont="1" applyBorder="1" applyAlignment="1">
      <alignment horizontal="righ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5" fillId="0" borderId="1" xfId="1" applyNumberFormat="1" applyFont="1" applyBorder="1" applyAlignment="1" applyProtection="1">
      <alignment horizontal="center" vertical="center" wrapText="1"/>
    </xf>
    <xf numFmtId="3"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41" fontId="8" fillId="0" borderId="8" xfId="6" applyFont="1" applyBorder="1" applyAlignment="1">
      <alignment horizontal="right" vertical="center" wrapText="1"/>
    </xf>
    <xf numFmtId="3" fontId="5" fillId="0" borderId="8" xfId="1" applyNumberFormat="1" applyFont="1" applyBorder="1" applyAlignment="1" applyProtection="1">
      <alignment horizontal="center" vertical="center" wrapText="1"/>
    </xf>
    <xf numFmtId="3"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41" fontId="8" fillId="0" borderId="0" xfId="6" applyFont="1" applyBorder="1" applyAlignment="1">
      <alignment horizontal="right" vertical="center" wrapText="1"/>
    </xf>
    <xf numFmtId="0" fontId="8" fillId="0" borderId="1" xfId="0" applyFont="1" applyBorder="1" applyAlignment="1">
      <alignment horizontal="center" vertical="center" wrapText="1"/>
    </xf>
    <xf numFmtId="3" fontId="5" fillId="0" borderId="1" xfId="1" applyNumberFormat="1" applyFont="1" applyBorder="1" applyAlignment="1" applyProtection="1">
      <alignment horizontal="center" vertical="center" wrapText="1"/>
    </xf>
    <xf numFmtId="3" fontId="8" fillId="0" borderId="1" xfId="0" applyNumberFormat="1" applyFont="1" applyBorder="1" applyAlignment="1">
      <alignment horizontal="center" vertical="center" wrapText="1"/>
    </xf>
    <xf numFmtId="0" fontId="8" fillId="0" borderId="2" xfId="0" applyFont="1" applyFill="1" applyBorder="1" applyAlignment="1">
      <alignment horizontal="justify" vertical="justify" wrapText="1"/>
    </xf>
    <xf numFmtId="0" fontId="8" fillId="0" borderId="3" xfId="0" applyFont="1" applyFill="1" applyBorder="1" applyAlignment="1">
      <alignment horizontal="justify" vertical="justify"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8" fillId="0" borderId="7"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1" xfId="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left" vertical="center"/>
    </xf>
    <xf numFmtId="0" fontId="8" fillId="0" borderId="1" xfId="2" applyFont="1" applyFill="1" applyBorder="1" applyAlignment="1">
      <alignment horizontal="left"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1" xfId="2"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5" fillId="0" borderId="1" xfId="1" applyFont="1" applyFill="1" applyBorder="1" applyAlignment="1">
      <alignment horizontal="center" vertical="center"/>
    </xf>
    <xf numFmtId="0" fontId="7" fillId="0" borderId="1" xfId="0" applyFont="1" applyFill="1" applyBorder="1" applyAlignment="1">
      <alignment horizontal="center"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7" fillId="0" borderId="1" xfId="0" applyFont="1" applyFill="1" applyBorder="1" applyAlignment="1" applyProtection="1">
      <alignment horizontal="center" vertical="center"/>
      <protection locked="0"/>
    </xf>
    <xf numFmtId="0" fontId="8" fillId="2" borderId="5" xfId="7" applyFont="1" applyFill="1" applyBorder="1" applyAlignment="1" applyProtection="1">
      <alignment horizontal="center" vertical="center" wrapText="1"/>
      <protection locked="0"/>
    </xf>
    <xf numFmtId="0" fontId="8" fillId="2" borderId="6" xfId="7" applyFont="1" applyFill="1" applyBorder="1" applyAlignment="1" applyProtection="1">
      <alignment horizontal="center" vertical="center" wrapText="1"/>
      <protection locked="0"/>
    </xf>
    <xf numFmtId="0" fontId="8" fillId="2" borderId="10" xfId="7" applyFont="1" applyFill="1" applyBorder="1" applyAlignment="1" applyProtection="1">
      <alignment horizontal="center" vertical="center" wrapText="1"/>
      <protection locked="0"/>
    </xf>
    <xf numFmtId="0" fontId="8" fillId="2" borderId="11" xfId="7" applyFont="1" applyFill="1" applyBorder="1" applyAlignment="1" applyProtection="1">
      <alignment horizontal="center" vertical="center" wrapText="1"/>
      <protection locked="0"/>
    </xf>
    <xf numFmtId="0" fontId="8" fillId="2" borderId="12" xfId="7" applyFont="1" applyFill="1" applyBorder="1" applyAlignment="1" applyProtection="1">
      <alignment horizontal="center" vertical="center" wrapText="1"/>
      <protection locked="0"/>
    </xf>
    <xf numFmtId="0" fontId="8" fillId="2" borderId="13" xfId="7" applyFont="1" applyFill="1" applyBorder="1" applyAlignment="1" applyProtection="1">
      <alignment horizontal="center" vertical="center" wrapText="1"/>
      <protection locked="0"/>
    </xf>
    <xf numFmtId="17" fontId="8" fillId="2" borderId="8" xfId="7" applyNumberFormat="1" applyFont="1" applyFill="1" applyBorder="1" applyAlignment="1" applyProtection="1">
      <alignment horizontal="center" vertical="center" wrapText="1"/>
      <protection locked="0"/>
    </xf>
    <xf numFmtId="17" fontId="8" fillId="2" borderId="9" xfId="7" applyNumberFormat="1" applyFont="1" applyFill="1" applyBorder="1" applyAlignment="1" applyProtection="1">
      <alignment horizontal="center" vertical="center" wrapText="1"/>
      <protection locked="0"/>
    </xf>
    <xf numFmtId="17" fontId="8" fillId="2" borderId="7" xfId="7" applyNumberFormat="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5" fillId="2" borderId="12" xfId="1" applyFont="1" applyFill="1" applyBorder="1" applyAlignment="1">
      <alignment horizontal="center" vertical="center" wrapText="1"/>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8" fillId="0" borderId="1" xfId="0" applyFont="1" applyFill="1" applyBorder="1" applyAlignment="1">
      <alignment horizontal="justify" vertical="justify" wrapText="1"/>
    </xf>
    <xf numFmtId="0" fontId="8" fillId="0" borderId="1" xfId="2" applyFont="1" applyFill="1" applyBorder="1" applyAlignment="1" applyProtection="1">
      <alignment horizontal="left" vertical="top" wrapText="1"/>
      <protection locked="0"/>
    </xf>
    <xf numFmtId="0" fontId="8" fillId="0" borderId="1" xfId="2"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2" borderId="5" xfId="7" applyFont="1" applyFill="1" applyBorder="1" applyAlignment="1" applyProtection="1">
      <alignment horizontal="left" vertical="center"/>
      <protection locked="0"/>
    </xf>
    <xf numFmtId="0" fontId="8" fillId="2" borderId="6" xfId="7" applyFont="1" applyFill="1" applyBorder="1" applyAlignment="1" applyProtection="1">
      <alignment horizontal="left" vertical="center"/>
      <protection locked="0"/>
    </xf>
    <xf numFmtId="0" fontId="8" fillId="2" borderId="10" xfId="7" applyFont="1" applyFill="1" applyBorder="1" applyAlignment="1" applyProtection="1">
      <alignment horizontal="left" vertical="center"/>
      <protection locked="0"/>
    </xf>
    <xf numFmtId="0" fontId="8" fillId="2" borderId="11" xfId="7" applyFont="1" applyFill="1" applyBorder="1" applyAlignment="1" applyProtection="1">
      <alignment horizontal="left" vertical="center"/>
      <protection locked="0"/>
    </xf>
    <xf numFmtId="0" fontId="8" fillId="2" borderId="12" xfId="7" applyFont="1" applyFill="1" applyBorder="1" applyAlignment="1" applyProtection="1">
      <alignment horizontal="left" vertical="center"/>
      <protection locked="0"/>
    </xf>
    <xf numFmtId="0" fontId="8" fillId="2" borderId="13" xfId="7" applyFont="1" applyFill="1" applyBorder="1" applyAlignment="1" applyProtection="1">
      <alignment horizontal="left" vertical="center"/>
      <protection locked="0"/>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top"/>
    </xf>
    <xf numFmtId="0" fontId="10"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3" xfId="0" applyFont="1" applyFill="1" applyBorder="1" applyAlignment="1">
      <alignment horizontal="left" vertical="center"/>
    </xf>
    <xf numFmtId="0" fontId="8" fillId="0" borderId="12" xfId="0" applyFont="1" applyFill="1" applyBorder="1" applyAlignment="1">
      <alignment horizontal="justify" vertical="justify" wrapText="1"/>
    </xf>
    <xf numFmtId="0" fontId="8" fillId="0" borderId="13" xfId="0" applyFont="1" applyFill="1" applyBorder="1" applyAlignment="1">
      <alignment horizontal="justify" vertical="justify" wrapText="1"/>
    </xf>
    <xf numFmtId="0" fontId="10" fillId="0" borderId="7"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left" vertical="center"/>
    </xf>
    <xf numFmtId="0" fontId="7" fillId="4" borderId="7" xfId="0" applyFont="1" applyFill="1" applyBorder="1" applyAlignment="1">
      <alignment horizontal="center" vertical="center"/>
    </xf>
    <xf numFmtId="0" fontId="17" fillId="0" borderId="1" xfId="0" applyFont="1" applyFill="1" applyBorder="1" applyAlignment="1">
      <alignment horizontal="left" vertical="center" wrapText="1"/>
    </xf>
    <xf numFmtId="0" fontId="5" fillId="0" borderId="7" xfId="1"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2" borderId="2" xfId="1"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17" fillId="0" borderId="1" xfId="0" applyFont="1" applyFill="1" applyBorder="1" applyAlignment="1">
      <alignment horizontal="left" vertical="center"/>
    </xf>
    <xf numFmtId="14" fontId="15" fillId="0" borderId="8" xfId="0" applyNumberFormat="1" applyFont="1" applyBorder="1" applyAlignment="1">
      <alignment horizontal="center" vertical="center"/>
    </xf>
    <xf numFmtId="14" fontId="15" fillId="0" borderId="7" xfId="0" applyNumberFormat="1" applyFont="1" applyBorder="1" applyAlignment="1">
      <alignment horizontal="center" vertical="center"/>
    </xf>
    <xf numFmtId="0" fontId="20" fillId="0" borderId="1" xfId="0" applyFont="1" applyFill="1" applyBorder="1" applyAlignment="1">
      <alignment horizontal="left"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3" xfId="1" applyFont="1" applyFill="1" applyBorder="1" applyAlignment="1" applyProtection="1">
      <alignment horizontal="left" vertical="center"/>
      <protection locked="0"/>
    </xf>
    <xf numFmtId="0" fontId="8" fillId="2" borderId="2" xfId="0" applyFont="1" applyFill="1" applyBorder="1" applyAlignment="1" applyProtection="1">
      <alignment horizontal="center" vertical="center"/>
      <protection locked="0"/>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13" xfId="1" applyFont="1" applyFill="1" applyBorder="1" applyAlignment="1" applyProtection="1">
      <alignment horizontal="center" vertical="center"/>
      <protection locked="0"/>
    </xf>
    <xf numFmtId="0" fontId="8" fillId="2" borderId="8" xfId="0" applyNumberFormat="1" applyFont="1" applyFill="1" applyBorder="1" applyAlignment="1" applyProtection="1">
      <alignment horizontal="center" vertical="center" wrapText="1"/>
      <protection locked="0"/>
    </xf>
    <xf numFmtId="0" fontId="8" fillId="2" borderId="9" xfId="0" applyNumberFormat="1" applyFont="1" applyFill="1" applyBorder="1" applyAlignment="1" applyProtection="1">
      <alignment horizontal="center" vertical="center" wrapText="1"/>
      <protection locked="0"/>
    </xf>
    <xf numFmtId="0" fontId="8" fillId="2" borderId="7" xfId="0" applyNumberFormat="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3" xfId="0" applyFont="1" applyFill="1" applyBorder="1" applyAlignment="1" applyProtection="1">
      <alignment vertical="center" wrapText="1"/>
      <protection locked="0"/>
    </xf>
    <xf numFmtId="0" fontId="8" fillId="2" borderId="5"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cellXfs>
  <cellStyles count="9">
    <cellStyle name="Hipervínculo" xfId="1" builtinId="8"/>
    <cellStyle name="Millares [0]" xfId="6" builtinId="6"/>
    <cellStyle name="Normal" xfId="0" builtinId="0"/>
    <cellStyle name="Normal 11" xfId="5"/>
    <cellStyle name="Normal 2" xfId="7"/>
    <cellStyle name="Normal 5" xfId="2"/>
    <cellStyle name="Normal 6" xfId="4"/>
    <cellStyle name="Porcentaje 2" xfId="3"/>
    <cellStyle name="Porcentaje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[1]GABINETE!$C$13:$C$15</c:f>
              <c:strCache>
                <c:ptCount val="3"/>
                <c:pt idx="0">
                  <c:v>284 estaciones de servicio habilitadas para Dic-2023</c:v>
                </c:pt>
                <c:pt idx="1">
                  <c:v>12  EESS propias para el 2023</c:v>
                </c:pt>
                <c:pt idx="2">
                  <c:v>20.000.000 m3 de alcohol producidos para Dic-2023.</c:v>
                </c:pt>
              </c:strCache>
            </c:strRef>
          </c:cat>
          <c:val>
            <c:numRef>
              <c:f>[1]GABINETE!$F$13:$F$15</c:f>
              <c:numCache>
                <c:formatCode>General</c:formatCode>
                <c:ptCount val="3"/>
                <c:pt idx="0">
                  <c:v>0.87676056338028174</c:v>
                </c:pt>
                <c:pt idx="1">
                  <c:v>0.66666666666666663</c:v>
                </c:pt>
                <c:pt idx="2">
                  <c:v>0</c:v>
                </c:pt>
              </c:numCache>
            </c:numRef>
          </c:val>
          <c:extLst>
            <c:ext xmlns:c16="http://schemas.microsoft.com/office/drawing/2014/chart" uri="{C3380CC4-5D6E-409C-BE32-E72D297353CC}">
              <c16:uniqueId val="{00000000-EE0E-4A26-9E2C-910A8AD9C97A}"/>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layout/>
      <c:overlay val="0"/>
      <c:spPr>
        <a:noFill/>
        <a:ln>
          <a:noFill/>
        </a:ln>
        <a:effectLst/>
      </c:spPr>
    </c:title>
    <c:autoTitleDeleted val="0"/>
    <c:plotArea>
      <c:layout>
        <c:manualLayout>
          <c:layoutTarget val="inner"/>
          <c:xMode val="edge"/>
          <c:yMode val="edge"/>
          <c:x val="0.21101841209441646"/>
          <c:y val="0.22771250825380177"/>
          <c:w val="0.77573990406544158"/>
          <c:h val="0.58603273015162494"/>
        </c:manualLayout>
      </c:layout>
      <c:barChart>
        <c:barDir val="bar"/>
        <c:grouping val="clustered"/>
        <c:varyColors val="0"/>
        <c:ser>
          <c:idx val="0"/>
          <c:order val="0"/>
          <c:spPr>
            <a:solidFill>
              <a:schemeClr val="accent1"/>
            </a:solidFill>
            <a:ln>
              <a:noFill/>
            </a:ln>
            <a:effectLst/>
          </c:spPr>
          <c:invertIfNegative val="0"/>
          <c:cat>
            <c:strRef>
              <c:f>[2]GABINETE!$C$13:$C$15</c:f>
              <c:strCache>
                <c:ptCount val="3"/>
                <c:pt idx="0">
                  <c:v>284 estaciones de servicio habilitadas para Dic-2023</c:v>
                </c:pt>
                <c:pt idx="1">
                  <c:v>12  EESS propias para el 2023</c:v>
                </c:pt>
                <c:pt idx="2">
                  <c:v>20.000.000 m3 de alcohol producidos para Dic-2023.</c:v>
                </c:pt>
              </c:strCache>
            </c:strRef>
          </c:cat>
          <c:val>
            <c:numRef>
              <c:f>[2]GABINETE!$F$13:$F$15</c:f>
              <c:numCache>
                <c:formatCode>General</c:formatCode>
                <c:ptCount val="3"/>
                <c:pt idx="0">
                  <c:v>0.90492957746478875</c:v>
                </c:pt>
                <c:pt idx="1">
                  <c:v>0.66666666666666663</c:v>
                </c:pt>
                <c:pt idx="2">
                  <c:v>3.6325549999999998E-2</c:v>
                </c:pt>
              </c:numCache>
            </c:numRef>
          </c:val>
          <c:extLst>
            <c:ext xmlns:c16="http://schemas.microsoft.com/office/drawing/2014/chart" uri="{C3380CC4-5D6E-409C-BE32-E72D297353CC}">
              <c16:uniqueId val="{00000000-282D-415F-8C02-409E9F8B8828}"/>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Y"/>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RCC_23'!$B$46:$B$56</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CE67-497B-9444-A460A49D3C8B}"/>
            </c:ext>
          </c:extLst>
        </c:ser>
        <c:ser>
          <c:idx val="1"/>
          <c:order val="1"/>
          <c:spPr>
            <a:solidFill>
              <a:schemeClr val="accent2"/>
            </a:solidFill>
            <a:ln>
              <a:noFill/>
            </a:ln>
            <a:effectLst/>
            <a:sp3d/>
          </c:spPr>
          <c:invertIfNegative val="0"/>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RCC_23'!$C$46:$C$56</c:f>
              <c:numCache>
                <c:formatCode>0%</c:formatCode>
                <c:ptCount val="11"/>
              </c:numCache>
            </c:numRef>
          </c:val>
          <c:extLst>
            <c:ext xmlns:c16="http://schemas.microsoft.com/office/drawing/2014/chart" uri="{C3380CC4-5D6E-409C-BE32-E72D297353CC}">
              <c16:uniqueId val="{00000001-CE67-497B-9444-A460A49D3C8B}"/>
            </c:ext>
          </c:extLst>
        </c:ser>
        <c:ser>
          <c:idx val="2"/>
          <c:order val="2"/>
          <c:spPr>
            <a:solidFill>
              <a:schemeClr val="accent3"/>
            </a:solidFill>
            <a:ln>
              <a:noFill/>
            </a:ln>
            <a:effectLst/>
            <a:sp3d/>
          </c:spPr>
          <c:invertIfNegative val="0"/>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RCC_23'!$D$46:$D$56</c:f>
              <c:numCache>
                <c:formatCode>0%</c:formatCode>
                <c:ptCount val="11"/>
              </c:numCache>
            </c:numRef>
          </c:val>
          <c:extLst>
            <c:ext xmlns:c16="http://schemas.microsoft.com/office/drawing/2014/chart" uri="{C3380CC4-5D6E-409C-BE32-E72D297353CC}">
              <c16:uniqueId val="{00000002-CE67-497B-9444-A460A49D3C8B}"/>
            </c:ext>
          </c:extLst>
        </c:ser>
        <c:dLbls>
          <c:showLegendKey val="0"/>
          <c:showVal val="0"/>
          <c:showCatName val="0"/>
          <c:showSerName val="0"/>
          <c:showPercent val="0"/>
          <c:showBubbleSize val="0"/>
        </c:dLbls>
        <c:gapWidth val="150"/>
        <c:shape val="box"/>
        <c:axId val="206151520"/>
        <c:axId val="206155128"/>
        <c:axId val="0"/>
      </c:bar3DChart>
      <c:catAx>
        <c:axId val="2061515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6155128"/>
        <c:crosses val="autoZero"/>
        <c:auto val="1"/>
        <c:lblAlgn val="ctr"/>
        <c:lblOffset val="100"/>
        <c:noMultiLvlLbl val="0"/>
      </c:catAx>
      <c:valAx>
        <c:axId val="206155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6151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Y"/>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RCC_23'!$B$46:$B$56</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60C5-4093-B915-88B7577DAA5B}"/>
            </c:ext>
          </c:extLst>
        </c:ser>
        <c:ser>
          <c:idx val="1"/>
          <c:order val="1"/>
          <c:spPr>
            <a:solidFill>
              <a:schemeClr val="accent2"/>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Y"/>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RCC_23'!$C$46:$C$56</c:f>
              <c:numCache>
                <c:formatCode>0%</c:formatCode>
                <c:ptCount val="11"/>
              </c:numCache>
            </c:numRef>
          </c:val>
          <c:extLst>
            <c:ext xmlns:c16="http://schemas.microsoft.com/office/drawing/2014/chart" uri="{C3380CC4-5D6E-409C-BE32-E72D297353CC}">
              <c16:uniqueId val="{00000001-60C5-4093-B915-88B7577DAA5B}"/>
            </c:ext>
          </c:extLst>
        </c:ser>
        <c:ser>
          <c:idx val="2"/>
          <c:order val="2"/>
          <c:spPr>
            <a:solidFill>
              <a:schemeClr val="accent3"/>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Y"/>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'MATRIZ RCC_23'!$A$46:$A$56</c:f>
              <c:strCache>
                <c:ptCount val="11"/>
                <c:pt idx="0">
                  <c:v>Enero</c:v>
                </c:pt>
                <c:pt idx="1">
                  <c:v>Febrero</c:v>
                </c:pt>
                <c:pt idx="2">
                  <c:v>Marzo</c:v>
                </c:pt>
                <c:pt idx="3">
                  <c:v>Abril</c:v>
                </c:pt>
                <c:pt idx="4">
                  <c:v>Mayo</c:v>
                </c:pt>
                <c:pt idx="5">
                  <c:v>Junio</c:v>
                </c:pt>
                <c:pt idx="6">
                  <c:v>Julio</c:v>
                </c:pt>
                <c:pt idx="7">
                  <c:v>Agosto</c:v>
                </c:pt>
                <c:pt idx="8">
                  <c:v>Septiembre</c:v>
                </c:pt>
                <c:pt idx="9">
                  <c:v>Octubre</c:v>
                </c:pt>
                <c:pt idx="10">
                  <c:v>Noviembre</c:v>
                </c:pt>
              </c:strCache>
            </c:strRef>
          </c:cat>
          <c:val>
            <c:numRef>
              <c:f>'MATRIZ RCC_23'!$D$46:$D$56</c:f>
              <c:numCache>
                <c:formatCode>0%</c:formatCode>
                <c:ptCount val="11"/>
              </c:numCache>
            </c:numRef>
          </c:val>
          <c:extLst>
            <c:ext xmlns:c16="http://schemas.microsoft.com/office/drawing/2014/chart" uri="{C3380CC4-5D6E-409C-BE32-E72D297353CC}">
              <c16:uniqueId val="{00000002-60C5-4093-B915-88B7577DAA5B}"/>
            </c:ext>
          </c:extLst>
        </c:ser>
        <c:dLbls>
          <c:showLegendKey val="0"/>
          <c:showVal val="0"/>
          <c:showCatName val="0"/>
          <c:showSerName val="0"/>
          <c:showPercent val="0"/>
          <c:showBubbleSize val="0"/>
        </c:dLbls>
        <c:gapWidth val="150"/>
        <c:shape val="box"/>
        <c:axId val="206151520"/>
        <c:axId val="206155128"/>
        <c:axId val="0"/>
      </c:bar3DChart>
      <c:catAx>
        <c:axId val="2061515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6155128"/>
        <c:crosses val="autoZero"/>
        <c:auto val="1"/>
        <c:lblAlgn val="ctr"/>
        <c:lblOffset val="100"/>
        <c:noMultiLvlLbl val="0"/>
      </c:catAx>
      <c:valAx>
        <c:axId val="206155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6151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69325355945791E-2"/>
          <c:y val="2.6801803227733022E-2"/>
          <c:w val="0.91697604645804154"/>
          <c:h val="0.88437599583471638"/>
        </c:manualLayout>
      </c:layout>
      <c:barChart>
        <c:barDir val="bar"/>
        <c:grouping val="clustered"/>
        <c:varyColors val="0"/>
        <c:ser>
          <c:idx val="0"/>
          <c:order val="0"/>
          <c:tx>
            <c:strRef>
              <c:f>'MATRIZ RCC_23'!$A$81</c:f>
              <c:strCache>
                <c:ptCount val="1"/>
                <c:pt idx="0">
                  <c:v>Enero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RCC_23'!$B$81</c:f>
              <c:numCache>
                <c:formatCode>General</c:formatCode>
                <c:ptCount val="1"/>
                <c:pt idx="0">
                  <c:v>3</c:v>
                </c:pt>
              </c:numCache>
            </c:numRef>
          </c:val>
          <c:extLst>
            <c:ext xmlns:c16="http://schemas.microsoft.com/office/drawing/2014/chart" uri="{C3380CC4-5D6E-409C-BE32-E72D297353CC}">
              <c16:uniqueId val="{00000000-BFAE-4879-9FCC-9F0474CF66C8}"/>
            </c:ext>
          </c:extLst>
        </c:ser>
        <c:ser>
          <c:idx val="1"/>
          <c:order val="1"/>
          <c:tx>
            <c:strRef>
              <c:f>'MATRIZ RCC_23'!$A$82</c:f>
              <c:strCache>
                <c:ptCount val="1"/>
                <c:pt idx="0">
                  <c:v>Febrero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RCC_23'!$B$82</c:f>
              <c:numCache>
                <c:formatCode>General</c:formatCode>
                <c:ptCount val="1"/>
                <c:pt idx="0">
                  <c:v>2</c:v>
                </c:pt>
              </c:numCache>
            </c:numRef>
          </c:val>
          <c:extLst>
            <c:ext xmlns:c16="http://schemas.microsoft.com/office/drawing/2014/chart" uri="{C3380CC4-5D6E-409C-BE32-E72D297353CC}">
              <c16:uniqueId val="{00000001-BFAE-4879-9FCC-9F0474CF66C8}"/>
            </c:ext>
          </c:extLst>
        </c:ser>
        <c:ser>
          <c:idx val="2"/>
          <c:order val="2"/>
          <c:tx>
            <c:strRef>
              <c:f>'MATRIZ RCC_23'!$A$83</c:f>
              <c:strCache>
                <c:ptCount val="1"/>
                <c:pt idx="0">
                  <c:v>Marzo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RCC_23'!$B$83</c:f>
              <c:numCache>
                <c:formatCode>General</c:formatCode>
                <c:ptCount val="1"/>
                <c:pt idx="0">
                  <c:v>1</c:v>
                </c:pt>
              </c:numCache>
            </c:numRef>
          </c:val>
          <c:extLst>
            <c:ext xmlns:c16="http://schemas.microsoft.com/office/drawing/2014/chart" uri="{C3380CC4-5D6E-409C-BE32-E72D297353CC}">
              <c16:uniqueId val="{00000002-BFAE-4879-9FCC-9F0474CF66C8}"/>
            </c:ext>
          </c:extLst>
        </c:ser>
        <c:ser>
          <c:idx val="3"/>
          <c:order val="3"/>
          <c:tx>
            <c:strRef>
              <c:f>'MATRIZ RCC_23'!$A$84</c:f>
              <c:strCache>
                <c:ptCount val="1"/>
                <c:pt idx="0">
                  <c:v>Abril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RCC_23'!$B$84</c:f>
              <c:numCache>
                <c:formatCode>General</c:formatCode>
                <c:ptCount val="1"/>
                <c:pt idx="0">
                  <c:v>2</c:v>
                </c:pt>
              </c:numCache>
            </c:numRef>
          </c:val>
          <c:extLst>
            <c:ext xmlns:c16="http://schemas.microsoft.com/office/drawing/2014/chart" uri="{C3380CC4-5D6E-409C-BE32-E72D297353CC}">
              <c16:uniqueId val="{00000003-BFAE-4879-9FCC-9F0474CF66C8}"/>
            </c:ext>
          </c:extLst>
        </c:ser>
        <c:ser>
          <c:idx val="4"/>
          <c:order val="4"/>
          <c:tx>
            <c:strRef>
              <c:f>'MATRIZ RCC_23'!$A$85</c:f>
              <c:strCache>
                <c:ptCount val="1"/>
                <c:pt idx="0">
                  <c:v>Mayo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RCC_23'!$B$85</c:f>
              <c:numCache>
                <c:formatCode>General</c:formatCode>
                <c:ptCount val="1"/>
                <c:pt idx="0">
                  <c:v>8</c:v>
                </c:pt>
              </c:numCache>
            </c:numRef>
          </c:val>
          <c:extLst>
            <c:ext xmlns:c16="http://schemas.microsoft.com/office/drawing/2014/chart" uri="{C3380CC4-5D6E-409C-BE32-E72D297353CC}">
              <c16:uniqueId val="{00000004-BFAE-4879-9FCC-9F0474CF66C8}"/>
            </c:ext>
          </c:extLst>
        </c:ser>
        <c:ser>
          <c:idx val="5"/>
          <c:order val="5"/>
          <c:tx>
            <c:strRef>
              <c:f>'MATRIZ RCC_23'!$A$86</c:f>
              <c:strCache>
                <c:ptCount val="1"/>
                <c:pt idx="0">
                  <c:v>Junio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RCC_23'!$B$86</c:f>
              <c:numCache>
                <c:formatCode>General</c:formatCode>
                <c:ptCount val="1"/>
                <c:pt idx="0">
                  <c:v>0</c:v>
                </c:pt>
              </c:numCache>
            </c:numRef>
          </c:val>
          <c:extLst>
            <c:ext xmlns:c16="http://schemas.microsoft.com/office/drawing/2014/chart" uri="{C3380CC4-5D6E-409C-BE32-E72D297353CC}">
              <c16:uniqueId val="{00000005-BFAE-4879-9FCC-9F0474CF66C8}"/>
            </c:ext>
          </c:extLst>
        </c:ser>
        <c:ser>
          <c:idx val="6"/>
          <c:order val="6"/>
          <c:tx>
            <c:strRef>
              <c:f>'MATRIZ RCC_23'!$A$87</c:f>
              <c:strCache>
                <c:ptCount val="1"/>
                <c:pt idx="0">
                  <c:v>Julio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RCC_23'!$B$87</c:f>
              <c:numCache>
                <c:formatCode>General</c:formatCode>
                <c:ptCount val="1"/>
                <c:pt idx="0">
                  <c:v>0</c:v>
                </c:pt>
              </c:numCache>
            </c:numRef>
          </c:val>
          <c:extLst>
            <c:ext xmlns:c16="http://schemas.microsoft.com/office/drawing/2014/chart" uri="{C3380CC4-5D6E-409C-BE32-E72D297353CC}">
              <c16:uniqueId val="{00000006-BFAE-4879-9FCC-9F0474CF66C8}"/>
            </c:ext>
          </c:extLst>
        </c:ser>
        <c:ser>
          <c:idx val="7"/>
          <c:order val="7"/>
          <c:tx>
            <c:strRef>
              <c:f>'MATRIZ RCC_23'!$A$88</c:f>
              <c:strCache>
                <c:ptCount val="1"/>
                <c:pt idx="0">
                  <c:v>Agosto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RCC_23'!$B$88</c:f>
              <c:numCache>
                <c:formatCode>General</c:formatCode>
                <c:ptCount val="1"/>
                <c:pt idx="0">
                  <c:v>5</c:v>
                </c:pt>
              </c:numCache>
            </c:numRef>
          </c:val>
          <c:extLst>
            <c:ext xmlns:c16="http://schemas.microsoft.com/office/drawing/2014/chart" uri="{C3380CC4-5D6E-409C-BE32-E72D297353CC}">
              <c16:uniqueId val="{00000007-BFAE-4879-9FCC-9F0474CF66C8}"/>
            </c:ext>
          </c:extLst>
        </c:ser>
        <c:ser>
          <c:idx val="8"/>
          <c:order val="8"/>
          <c:tx>
            <c:strRef>
              <c:f>'MATRIZ RCC_23'!$A$89</c:f>
              <c:strCache>
                <c:ptCount val="1"/>
                <c:pt idx="0">
                  <c:v>Septiembre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RCC_23'!$B$89</c:f>
              <c:numCache>
                <c:formatCode>General</c:formatCode>
                <c:ptCount val="1"/>
                <c:pt idx="0">
                  <c:v>1</c:v>
                </c:pt>
              </c:numCache>
            </c:numRef>
          </c:val>
          <c:extLst>
            <c:ext xmlns:c16="http://schemas.microsoft.com/office/drawing/2014/chart" uri="{C3380CC4-5D6E-409C-BE32-E72D297353CC}">
              <c16:uniqueId val="{00000008-BFAE-4879-9FCC-9F0474CF66C8}"/>
            </c:ext>
          </c:extLst>
        </c:ser>
        <c:ser>
          <c:idx val="9"/>
          <c:order val="9"/>
          <c:tx>
            <c:strRef>
              <c:f>'MATRIZ RCC_23'!$A$90</c:f>
              <c:strCache>
                <c:ptCount val="1"/>
                <c:pt idx="0">
                  <c:v>Octubre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RCC_23'!$B$90</c:f>
              <c:numCache>
                <c:formatCode>General</c:formatCode>
                <c:ptCount val="1"/>
                <c:pt idx="0">
                  <c:v>1</c:v>
                </c:pt>
              </c:numCache>
            </c:numRef>
          </c:val>
          <c:extLst>
            <c:ext xmlns:c16="http://schemas.microsoft.com/office/drawing/2014/chart" uri="{C3380CC4-5D6E-409C-BE32-E72D297353CC}">
              <c16:uniqueId val="{00000009-BFAE-4879-9FCC-9F0474CF66C8}"/>
            </c:ext>
          </c:extLst>
        </c:ser>
        <c:ser>
          <c:idx val="10"/>
          <c:order val="10"/>
          <c:tx>
            <c:strRef>
              <c:f>'MATRIZ RCC_23'!$A$91</c:f>
              <c:strCache>
                <c:ptCount val="1"/>
                <c:pt idx="0">
                  <c:v>Noviembre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RCC_23'!$B$91</c:f>
              <c:numCache>
                <c:formatCode>General</c:formatCode>
                <c:ptCount val="1"/>
                <c:pt idx="0">
                  <c:v>6</c:v>
                </c:pt>
              </c:numCache>
            </c:numRef>
          </c:val>
          <c:extLst>
            <c:ext xmlns:c16="http://schemas.microsoft.com/office/drawing/2014/chart" uri="{C3380CC4-5D6E-409C-BE32-E72D297353CC}">
              <c16:uniqueId val="{0000000A-BFAE-4879-9FCC-9F0474CF66C8}"/>
            </c:ext>
          </c:extLst>
        </c:ser>
        <c:ser>
          <c:idx val="11"/>
          <c:order val="11"/>
          <c:tx>
            <c:strRef>
              <c:f>'MATRIZ RCC_23'!$A$92</c:f>
              <c:strCache>
                <c:ptCount val="1"/>
                <c:pt idx="0">
                  <c:v>Diciembre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RCC_23'!$B$92</c:f>
              <c:numCache>
                <c:formatCode>General</c:formatCode>
                <c:ptCount val="1"/>
                <c:pt idx="0">
                  <c:v>1</c:v>
                </c:pt>
              </c:numCache>
            </c:numRef>
          </c:val>
          <c:extLst>
            <c:ext xmlns:c16="http://schemas.microsoft.com/office/drawing/2014/chart" uri="{C3380CC4-5D6E-409C-BE32-E72D297353CC}">
              <c16:uniqueId val="{0000000B-BFAE-4879-9FCC-9F0474CF66C8}"/>
            </c:ext>
          </c:extLst>
        </c:ser>
        <c:dLbls>
          <c:dLblPos val="outEnd"/>
          <c:showLegendKey val="0"/>
          <c:showVal val="1"/>
          <c:showCatName val="0"/>
          <c:showSerName val="0"/>
          <c:showPercent val="0"/>
          <c:showBubbleSize val="0"/>
        </c:dLbls>
        <c:gapWidth val="182"/>
        <c:axId val="292216664"/>
        <c:axId val="292224208"/>
      </c:barChart>
      <c:catAx>
        <c:axId val="292216664"/>
        <c:scaling>
          <c:orientation val="minMax"/>
        </c:scaling>
        <c:delete val="1"/>
        <c:axPos val="l"/>
        <c:numFmt formatCode="General" sourceLinked="1"/>
        <c:majorTickMark val="none"/>
        <c:minorTickMark val="none"/>
        <c:tickLblPos val="nextTo"/>
        <c:crossAx val="292224208"/>
        <c:crosses val="autoZero"/>
        <c:auto val="1"/>
        <c:lblAlgn val="ctr"/>
        <c:lblOffset val="100"/>
        <c:noMultiLvlLbl val="0"/>
      </c:catAx>
      <c:valAx>
        <c:axId val="2922242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92216664"/>
        <c:crosses val="autoZero"/>
        <c:crossBetween val="between"/>
      </c:valAx>
      <c:spPr>
        <a:noFill/>
        <a:ln>
          <a:noFill/>
        </a:ln>
        <a:effectLst/>
      </c:spPr>
    </c:plotArea>
    <c:legend>
      <c:legendPos val="l"/>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PY"/>
              <a:t>Ventas  PETROPAR 2023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263301788744"/>
          <c:y val="0.12855276154996753"/>
          <c:w val="0.80217898943251831"/>
          <c:h val="0.71909547596872969"/>
        </c:manualLayout>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invertIfNegative val="0"/>
          <c:dPt>
            <c:idx val="0"/>
            <c:invertIfNegative val="0"/>
            <c:bubble3D val="0"/>
            <c:extLst>
              <c:ext xmlns:c16="http://schemas.microsoft.com/office/drawing/2014/chart" uri="{C3380CC4-5D6E-409C-BE32-E72D297353CC}">
                <c16:uniqueId val="{00000000-F18E-4C08-AE9C-C417E82775FC}"/>
              </c:ext>
            </c:extLst>
          </c:dPt>
          <c:dPt>
            <c:idx val="1"/>
            <c:invertIfNegative val="0"/>
            <c:bubble3D val="0"/>
            <c:extLst>
              <c:ext xmlns:c16="http://schemas.microsoft.com/office/drawing/2014/chart" uri="{C3380CC4-5D6E-409C-BE32-E72D297353CC}">
                <c16:uniqueId val="{00000001-F18E-4C08-AE9C-C417E82775FC}"/>
              </c:ext>
            </c:extLst>
          </c:dPt>
          <c:dPt>
            <c:idx val="2"/>
            <c:invertIfNegative val="0"/>
            <c:bubble3D val="0"/>
            <c:extLst>
              <c:ext xmlns:c16="http://schemas.microsoft.com/office/drawing/2014/chart" uri="{C3380CC4-5D6E-409C-BE32-E72D297353CC}">
                <c16:uniqueId val="{00000002-F18E-4C08-AE9C-C417E82775FC}"/>
              </c:ext>
            </c:extLst>
          </c:dPt>
          <c:dLbls>
            <c:dLbl>
              <c:idx val="0"/>
              <c:layout>
                <c:manualLayout>
                  <c:x val="-4.6249991301607141E-3"/>
                  <c:y val="-1.48104792047954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8E-4C08-AE9C-C417E82775FC}"/>
                </c:ext>
              </c:extLst>
            </c:dLbl>
            <c:dLbl>
              <c:idx val="1"/>
              <c:layout>
                <c:manualLayout>
                  <c:x val="-4.5389486876289166E-3"/>
                  <c:y val="-1.2409317033060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8E-4C08-AE9C-C417E82775FC}"/>
                </c:ext>
              </c:extLst>
            </c:dLbl>
            <c:dLbl>
              <c:idx val="2"/>
              <c:layout>
                <c:manualLayout>
                  <c:x val="-4.3110083635259106E-3"/>
                  <c:y val="-9.50388769494132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8E-4C08-AE9C-C417E82775FC}"/>
                </c:ext>
              </c:extLst>
            </c:dLbl>
            <c:dLbl>
              <c:idx val="3"/>
              <c:layout>
                <c:manualLayout>
                  <c:x val="-4.2947147886086869E-3"/>
                  <c:y val="-1.1689199484732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8E-4C08-AE9C-C417E82775FC}"/>
                </c:ext>
              </c:extLst>
            </c:dLbl>
            <c:dLbl>
              <c:idx val="4"/>
              <c:layout>
                <c:manualLayout>
                  <c:x val="-4.3110083635259496E-3"/>
                  <c:y val="-1.1689199484732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8E-4C08-AE9C-C417E82775FC}"/>
                </c:ext>
              </c:extLst>
            </c:dLbl>
            <c:dLbl>
              <c:idx val="5"/>
              <c:layout>
                <c:manualLayout>
                  <c:x val="-3.2414030601031732E-3"/>
                  <c:y val="-9.60541903091659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8E-4C08-AE9C-C417E82775FC}"/>
                </c:ext>
              </c:extLst>
            </c:dLbl>
            <c:dLbl>
              <c:idx val="6"/>
              <c:layout>
                <c:manualLayout>
                  <c:x val="-3.2332562726444625E-3"/>
                  <c:y val="-7.82669479141165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8E-4C08-AE9C-C417E82775FC}"/>
                </c:ext>
              </c:extLst>
            </c:dLbl>
            <c:dLbl>
              <c:idx val="7"/>
              <c:layout>
                <c:manualLayout>
                  <c:x val="-2.1555041817628959E-3"/>
                  <c:y val="-9.78336848926463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8E-4C08-AE9C-C417E82775FC}"/>
                </c:ext>
              </c:extLst>
            </c:dLbl>
            <c:dLbl>
              <c:idx val="8"/>
              <c:layout>
                <c:manualLayout>
                  <c:x val="-3.2332562726445414E-3"/>
                  <c:y val="-5.8700210935587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8E-4C08-AE9C-C417E82775FC}"/>
                </c:ext>
              </c:extLst>
            </c:dLbl>
            <c:dLbl>
              <c:idx val="9"/>
              <c:layout>
                <c:manualLayout>
                  <c:x val="-3.2332562726444625E-3"/>
                  <c:y val="-1.17400421871175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8E-4C08-AE9C-C417E82775FC}"/>
                </c:ext>
              </c:extLst>
            </c:dLbl>
            <c:dLbl>
              <c:idx val="10"/>
              <c:layout>
                <c:manualLayout>
                  <c:x val="-4.3110083635259496E-3"/>
                  <c:y val="-9.7833684892645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8E-4C08-AE9C-C417E82775FC}"/>
                </c:ext>
              </c:extLst>
            </c:dLbl>
            <c:dLbl>
              <c:idx val="11"/>
              <c:layout>
                <c:manualLayout>
                  <c:x val="-1.0777520908814874E-3"/>
                  <c:y val="-1.1740042187117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8E-4C08-AE9C-C417E82775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[3]Sheet1!$B$17:$M$17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[3]Sheet1!$B$25:$M$25</c:f>
              <c:numCache>
                <c:formatCode>General</c:formatCode>
                <c:ptCount val="12"/>
                <c:pt idx="0">
                  <c:v>36670232</c:v>
                </c:pt>
                <c:pt idx="1">
                  <c:v>29658579</c:v>
                </c:pt>
                <c:pt idx="2">
                  <c:v>37765487</c:v>
                </c:pt>
                <c:pt idx="3">
                  <c:v>29476180</c:v>
                </c:pt>
                <c:pt idx="4">
                  <c:v>38460802</c:v>
                </c:pt>
                <c:pt idx="5">
                  <c:v>29259798</c:v>
                </c:pt>
                <c:pt idx="6">
                  <c:v>34219777</c:v>
                </c:pt>
                <c:pt idx="7">
                  <c:v>42350600</c:v>
                </c:pt>
                <c:pt idx="8">
                  <c:v>51760420</c:v>
                </c:pt>
                <c:pt idx="9">
                  <c:v>52743642</c:v>
                </c:pt>
                <c:pt idx="10">
                  <c:v>56880534</c:v>
                </c:pt>
                <c:pt idx="11">
                  <c:v>60800908</c:v>
                </c:pt>
              </c:numCache>
            </c:numRef>
          </c:val>
          <c:extLst>
            <c:ext xmlns:c16="http://schemas.microsoft.com/office/drawing/2014/chart" uri="{C3380CC4-5D6E-409C-BE32-E72D297353CC}">
              <c16:uniqueId val="{0000000C-F18E-4C08-AE9C-C417E82775FC}"/>
            </c:ext>
          </c:extLst>
        </c:ser>
        <c:dLbls>
          <c:showLegendKey val="0"/>
          <c:showVal val="0"/>
          <c:showCatName val="0"/>
          <c:showSerName val="0"/>
          <c:showPercent val="0"/>
          <c:showBubbleSize val="0"/>
        </c:dLbls>
        <c:gapWidth val="150"/>
        <c:shape val="box"/>
        <c:axId val="91136000"/>
        <c:axId val="91137536"/>
        <c:axId val="0"/>
      </c:bar3DChart>
      <c:catAx>
        <c:axId val="91136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7536"/>
        <c:crosses val="autoZero"/>
        <c:auto val="1"/>
        <c:lblAlgn val="ctr"/>
        <c:lblOffset val="100"/>
        <c:noMultiLvlLbl val="0"/>
      </c:catAx>
      <c:valAx>
        <c:axId val="911375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litros</a:t>
                </a:r>
              </a:p>
            </c:rich>
          </c:tx>
          <c:layout>
            <c:manualLayout>
              <c:xMode val="edge"/>
              <c:yMode val="edge"/>
              <c:x val="5.2242798094956661E-2"/>
              <c:y val="0.5074314334561391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PY"/>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PY"/>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image" Target="../media/image1.png"/><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2.jpeg"/><Relationship Id="rId9"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261</xdr:row>
      <xdr:rowOff>0</xdr:rowOff>
    </xdr:from>
    <xdr:to>
      <xdr:col>6</xdr:col>
      <xdr:colOff>1047750</xdr:colOff>
      <xdr:row>261</xdr:row>
      <xdr:rowOff>0</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123265</xdr:colOff>
      <xdr:row>261</xdr:row>
      <xdr:rowOff>45624</xdr:rowOff>
    </xdr:from>
    <xdr:to>
      <xdr:col>6</xdr:col>
      <xdr:colOff>2577353</xdr:colOff>
      <xdr:row>261</xdr:row>
      <xdr:rowOff>3451411</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313764</xdr:colOff>
      <xdr:row>330</xdr:row>
      <xdr:rowOff>380999</xdr:rowOff>
    </xdr:from>
    <xdr:to>
      <xdr:col>6</xdr:col>
      <xdr:colOff>2368442</xdr:colOff>
      <xdr:row>331</xdr:row>
      <xdr:rowOff>4282007</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a:srcRect l="8638" t="38142" r="51644" b="27795"/>
        <a:stretch/>
      </xdr:blipFill>
      <xdr:spPr>
        <a:xfrm>
          <a:off x="313764" y="84189793"/>
          <a:ext cx="12135971" cy="4280647"/>
        </a:xfrm>
        <a:prstGeom prst="rect">
          <a:avLst/>
        </a:prstGeom>
      </xdr:spPr>
    </xdr:pic>
    <xdr:clientData/>
  </xdr:twoCellAnchor>
  <xdr:twoCellAnchor editAs="oneCell">
    <xdr:from>
      <xdr:col>0</xdr:col>
      <xdr:colOff>0</xdr:colOff>
      <xdr:row>246</xdr:row>
      <xdr:rowOff>268142</xdr:rowOff>
    </xdr:from>
    <xdr:to>
      <xdr:col>3</xdr:col>
      <xdr:colOff>725387</xdr:colOff>
      <xdr:row>246</xdr:row>
      <xdr:rowOff>3265714</xdr:rowOff>
    </xdr:to>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05" t="23952" r="1620" b="22787"/>
        <a:stretch/>
      </xdr:blipFill>
      <xdr:spPr>
        <a:xfrm>
          <a:off x="0" y="117520892"/>
          <a:ext cx="5569530" cy="2997572"/>
        </a:xfrm>
        <a:prstGeom prst="rect">
          <a:avLst/>
        </a:prstGeom>
      </xdr:spPr>
    </xdr:pic>
    <xdr:clientData/>
  </xdr:twoCellAnchor>
  <xdr:twoCellAnchor>
    <xdr:from>
      <xdr:col>0</xdr:col>
      <xdr:colOff>38100</xdr:colOff>
      <xdr:row>57</xdr:row>
      <xdr:rowOff>123825</xdr:rowOff>
    </xdr:from>
    <xdr:to>
      <xdr:col>6</xdr:col>
      <xdr:colOff>2533650</xdr:colOff>
      <xdr:row>57</xdr:row>
      <xdr:rowOff>3552825</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56028</xdr:colOff>
      <xdr:row>74</xdr:row>
      <xdr:rowOff>145676</xdr:rowOff>
    </xdr:from>
    <xdr:to>
      <xdr:col>6</xdr:col>
      <xdr:colOff>2495549</xdr:colOff>
      <xdr:row>74</xdr:row>
      <xdr:rowOff>4762500</xdr:rowOff>
    </xdr:to>
    <xdr:graphicFrame macro="">
      <xdr:nvGraphicFramePr>
        <xdr:cNvPr id="14" name="Gráfico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44823</xdr:colOff>
      <xdr:row>92</xdr:row>
      <xdr:rowOff>89646</xdr:rowOff>
    </xdr:from>
    <xdr:to>
      <xdr:col>6</xdr:col>
      <xdr:colOff>2633382</xdr:colOff>
      <xdr:row>92</xdr:row>
      <xdr:rowOff>3843618</xdr:rowOff>
    </xdr:to>
    <xdr:graphicFrame macro="">
      <xdr:nvGraphicFramePr>
        <xdr:cNvPr id="8" name="Gráfico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81644</xdr:colOff>
      <xdr:row>357</xdr:row>
      <xdr:rowOff>21610</xdr:rowOff>
    </xdr:from>
    <xdr:to>
      <xdr:col>6</xdr:col>
      <xdr:colOff>2422072</xdr:colOff>
      <xdr:row>358</xdr:row>
      <xdr:rowOff>176892</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775608</xdr:colOff>
      <xdr:row>245</xdr:row>
      <xdr:rowOff>258536</xdr:rowOff>
    </xdr:from>
    <xdr:to>
      <xdr:col>5</xdr:col>
      <xdr:colOff>830037</xdr:colOff>
      <xdr:row>246</xdr:row>
      <xdr:rowOff>4953000</xdr:rowOff>
    </xdr:to>
    <xdr:pic>
      <xdr:nvPicPr>
        <xdr:cNvPr id="2" name="Imagen 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619751" y="117239143"/>
          <a:ext cx="3973286" cy="4966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MECIP\2023\GAB-Matriz-Rendici&#243;n%20de%20Cuentas%20-%20Ejercicio%20Fiscal%202023%20-%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85\Gabinete\Planificaci&#243;n\MECIP\2023\6%20GAB-Matriz-Rendici&#243;n%20de%20Cuentas%20-%20Ejercicio%20Fiscal%202023%20-%20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85\Gabinete\Planificaci&#243;n\POA\POI%202023\INFORMES%20MENSUALES\COMERCIALIZACION%20DE%20COMBUSTIBLES\STP%20cargar%20venta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 val="Para Transparencia"/>
      <sheetName val="Hoja1"/>
    </sheetNames>
    <sheetDataSet>
      <sheetData sheetId="0">
        <row r="13">
          <cell r="C13" t="str">
            <v>284 estaciones de servicio habilitadas para Dic-2023</v>
          </cell>
          <cell r="F13">
            <v>0.87676056338028174</v>
          </cell>
        </row>
        <row r="14">
          <cell r="C14" t="str">
            <v>12  EESS propias para el 2023</v>
          </cell>
          <cell r="F14">
            <v>0.66666666666666663</v>
          </cell>
        </row>
        <row r="15">
          <cell r="C15" t="str">
            <v>20.000.000 m3 de alcohol producidos para Dic-2023.</v>
          </cell>
          <cell r="F15">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 val="Para Transparencia"/>
    </sheetNames>
    <sheetDataSet>
      <sheetData sheetId="0">
        <row r="13">
          <cell r="C13" t="str">
            <v>284 estaciones de servicio habilitadas para Dic-2023</v>
          </cell>
          <cell r="F13">
            <v>0.90492957746478875</v>
          </cell>
        </row>
        <row r="14">
          <cell r="C14" t="str">
            <v>12  EESS propias para el 2023</v>
          </cell>
          <cell r="F14">
            <v>0.66666666666666663</v>
          </cell>
        </row>
        <row r="15">
          <cell r="C15" t="str">
            <v>20.000.000 m3 de alcohol producidos para Dic-2023.</v>
          </cell>
          <cell r="F15">
            <v>3.6325549999999998E-2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7">
          <cell r="B17" t="str">
            <v>Enero</v>
          </cell>
          <cell r="C17" t="str">
            <v>Febrero</v>
          </cell>
          <cell r="D17" t="str">
            <v>Marzo</v>
          </cell>
          <cell r="E17" t="str">
            <v>Abril</v>
          </cell>
          <cell r="F17" t="str">
            <v>Mayo</v>
          </cell>
          <cell r="G17" t="str">
            <v>Junio</v>
          </cell>
          <cell r="H17" t="str">
            <v>Julio</v>
          </cell>
          <cell r="I17" t="str">
            <v>Agosto</v>
          </cell>
          <cell r="J17" t="str">
            <v>Septiembre</v>
          </cell>
          <cell r="K17" t="str">
            <v>Octubre</v>
          </cell>
          <cell r="L17" t="str">
            <v>Noviembre</v>
          </cell>
          <cell r="M17" t="str">
            <v>Diciembre</v>
          </cell>
        </row>
        <row r="25">
          <cell r="B25">
            <v>36670232</v>
          </cell>
          <cell r="C25">
            <v>29658579</v>
          </cell>
          <cell r="D25">
            <v>37765487</v>
          </cell>
          <cell r="E25">
            <v>29476180</v>
          </cell>
          <cell r="F25">
            <v>38460802</v>
          </cell>
          <cell r="G25">
            <v>29259798</v>
          </cell>
          <cell r="H25">
            <v>34219777</v>
          </cell>
          <cell r="I25">
            <v>42350600</v>
          </cell>
          <cell r="J25">
            <v>51760420</v>
          </cell>
          <cell r="K25">
            <v>52743642</v>
          </cell>
          <cell r="L25">
            <v>56880534</v>
          </cell>
          <cell r="M25">
            <v>60800908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trataciones.gov.py/buscador/general.html?filtro=428461&amp;page=," TargetMode="External"/><Relationship Id="rId117" Type="http://schemas.openxmlformats.org/officeDocument/2006/relationships/hyperlink" Target="https://www.contrataciones.gov.py/licitaciones/adjudicacion/429494-consultoria-analizar-oferta-documentos-relativos-contrato-pr-dl-instalacion-nueva-li-1/resumen-adjudicacion.html," TargetMode="External"/><Relationship Id="rId21" Type="http://schemas.openxmlformats.org/officeDocument/2006/relationships/hyperlink" Target="https://www.contrataciones.gov.py/buscador/general.html?filtro=422886&amp;page=" TargetMode="External"/><Relationship Id="rId42" Type="http://schemas.openxmlformats.org/officeDocument/2006/relationships/hyperlink" Target="https://www.contrataciones.gov.py/sin-difusion-convocatoria/434655-adquisicion-biodiesel-1.html" TargetMode="External"/><Relationship Id="rId47" Type="http://schemas.openxmlformats.org/officeDocument/2006/relationships/hyperlink" Target="https://datos.sfp.gov.py/visualizaciones/oee" TargetMode="External"/><Relationship Id="rId63" Type="http://schemas.openxmlformats.org/officeDocument/2006/relationships/hyperlink" Target="https://transparencia.senac.gov.py/portal" TargetMode="External"/><Relationship Id="rId68" Type="http://schemas.openxmlformats.org/officeDocument/2006/relationships/hyperlink" Target="https://informacionpublica.paraguay.gov.py/portal/" TargetMode="External"/><Relationship Id="rId84" Type="http://schemas.openxmlformats.org/officeDocument/2006/relationships/hyperlink" Target="https://transparencia.senac.gov.py/portal" TargetMode="External"/><Relationship Id="rId89" Type="http://schemas.openxmlformats.org/officeDocument/2006/relationships/hyperlink" Target="https://www.contrataciones.gov.py/licitaciones/adjudicacion/427684-servicio-informacion-cotizaciones-internacionales-mercados-energeticos-1/resumen-adjudicacion.html," TargetMode="External"/><Relationship Id="rId112" Type="http://schemas.openxmlformats.org/officeDocument/2006/relationships/hyperlink" Target="https://www.contrataciones.gov.py/licitaciones/adjudicacion/436202-adquisicion-repuestos-molino-cana-azucar-1/resumen-adjudicacion.html," TargetMode="External"/><Relationship Id="rId133" Type="http://schemas.openxmlformats.org/officeDocument/2006/relationships/drawing" Target="../drawings/drawing1.xml"/><Relationship Id="rId16" Type="http://schemas.openxmlformats.org/officeDocument/2006/relationships/hyperlink" Target="https://www.facebook.com/PETROPARParaguay/" TargetMode="External"/><Relationship Id="rId107" Type="http://schemas.openxmlformats.org/officeDocument/2006/relationships/hyperlink" Target="https://www.contrataciones.gov.py/licitaciones/adjudicacion/429201-adquisicion-equipos-proteccion-personal-epi-personal-operativo-petropar-1/resumen-adjudicacion.html," TargetMode="External"/><Relationship Id="rId11" Type="http://schemas.openxmlformats.org/officeDocument/2006/relationships/hyperlink" Target="https://www.petropar.gov.py/?cat=1" TargetMode="External"/><Relationship Id="rId32" Type="http://schemas.openxmlformats.org/officeDocument/2006/relationships/hyperlink" Target="https://www.contrataciones.gov.py/licitaciones/adjudicacion/428730-adquisicion-insumos-molino-1/resumen-adjudicacion.html" TargetMode="External"/><Relationship Id="rId37" Type="http://schemas.openxmlformats.org/officeDocument/2006/relationships/hyperlink" Target="https://www.contrataciones.gov.py/licitaciones/adjudicacion/429612-adquisicion-equipos-laboratorio-planta-petropar-mauricio-jose-troche-1/resumen-adjudicacion.html" TargetMode="External"/><Relationship Id="rId53" Type="http://schemas.openxmlformats.org/officeDocument/2006/relationships/hyperlink" Target="https://datos.sfp.gov.py/visualizaciones/oee" TargetMode="External"/><Relationship Id="rId58" Type="http://schemas.openxmlformats.org/officeDocument/2006/relationships/hyperlink" Target="https://transparencia.senac.gov.py/portal" TargetMode="External"/><Relationship Id="rId74" Type="http://schemas.openxmlformats.org/officeDocument/2006/relationships/hyperlink" Target="https://transparencia.senac.gov.py/portal" TargetMode="External"/><Relationship Id="rId79" Type="http://schemas.openxmlformats.org/officeDocument/2006/relationships/hyperlink" Target="https://transparencia.senac.gov.py/portal" TargetMode="External"/><Relationship Id="rId102" Type="http://schemas.openxmlformats.org/officeDocument/2006/relationships/hyperlink" Target="https://www.contrataciones.gov.py/licitaciones/adjudicacion/428499-adquisicion-cadenas-industriales-transportadoras-bagazo-cana-azucar-planta-m-j-troch-1/resumen-adjudicacion.html," TargetMode="External"/><Relationship Id="rId123" Type="http://schemas.openxmlformats.org/officeDocument/2006/relationships/hyperlink" Target="https://www.contrataciones.gov.py/licitaciones/adjudicacion/427668-servicio-control-calidad-cantidad-derivados-petroleo-1/resumen-adjudicacion.html" TargetMode="External"/><Relationship Id="rId128" Type="http://schemas.openxmlformats.org/officeDocument/2006/relationships/hyperlink" Target="https://www.petropar.gov.py/?page_id=7660" TargetMode="External"/><Relationship Id="rId5" Type="http://schemas.openxmlformats.org/officeDocument/2006/relationships/hyperlink" Target="https://transparencia.senac.gov.py/portal" TargetMode="External"/><Relationship Id="rId90" Type="http://schemas.openxmlformats.org/officeDocument/2006/relationships/hyperlink" Target="https://www.contrataciones.gov.py/licitaciones/adjudicacion/427662-adquisicion-gasolina-ron-91-1/resumen-adjudicacion.html," TargetMode="External"/><Relationship Id="rId95" Type="http://schemas.openxmlformats.org/officeDocument/2006/relationships/hyperlink" Target="https://www.contrataciones.gov.py/licitaciones/adjudicacion/427653-adquisicion-gasoil-1/resumen-adjudicacion.html," TargetMode="External"/><Relationship Id="rId14" Type="http://schemas.openxmlformats.org/officeDocument/2006/relationships/hyperlink" Target="https://pub-py.theintegrityapp.com/" TargetMode="External"/><Relationship Id="rId22" Type="http://schemas.openxmlformats.org/officeDocument/2006/relationships/hyperlink" Target="https://www.contrataciones.gov.py/buscador/general.html?filtro=422651&amp;page=," TargetMode="External"/><Relationship Id="rId27" Type="http://schemas.openxmlformats.org/officeDocument/2006/relationships/hyperlink" Target="https://www.contrataciones.gov.py/buscador/general.html?filtro=428816&amp;page=." TargetMode="External"/><Relationship Id="rId30" Type="http://schemas.openxmlformats.org/officeDocument/2006/relationships/hyperlink" Target="https://www.contrataciones.gov.py/sin-difusion-convocatoria/429268-adquisicion-biodiesel-petropar-1.html" TargetMode="External"/><Relationship Id="rId35" Type="http://schemas.openxmlformats.org/officeDocument/2006/relationships/hyperlink" Target="https://www.contrataciones.gov.py/licitaciones/adjudicacion/428759-adquisicion-lena-planta-industrial-mauricio-jose-troche-1/resumen-adjudicacion.html" TargetMode="External"/><Relationship Id="rId43" Type="http://schemas.openxmlformats.org/officeDocument/2006/relationships/hyperlink" Target="https://www.contrataciones.gov.py/sin-difusion-convocatoria/434471-adquisicion-nafta-virgen-1.html" TargetMode="External"/><Relationship Id="rId48" Type="http://schemas.openxmlformats.org/officeDocument/2006/relationships/hyperlink" Target="https://datos.sfp.gov.py/visualizaciones/oee" TargetMode="External"/><Relationship Id="rId56" Type="http://schemas.openxmlformats.org/officeDocument/2006/relationships/hyperlink" Target="https://datos.sfp.gov.py/visualizaciones/oee" TargetMode="External"/><Relationship Id="rId64" Type="http://schemas.openxmlformats.org/officeDocument/2006/relationships/hyperlink" Target="https://transparencia.senac.gov.py/portal" TargetMode="External"/><Relationship Id="rId69" Type="http://schemas.openxmlformats.org/officeDocument/2006/relationships/hyperlink" Target="https://informacionpublica.paraguay.gov.py/portal/" TargetMode="External"/><Relationship Id="rId77" Type="http://schemas.openxmlformats.org/officeDocument/2006/relationships/hyperlink" Target="https://transparencia.senac.gov.py/portal" TargetMode="External"/><Relationship Id="rId100" Type="http://schemas.openxmlformats.org/officeDocument/2006/relationships/hyperlink" Target="https://www.contrataciones.gov.py/licitaciones/adjudicacion/427749-servicio-flete-fluvial-hdrocarburos-1/resumen-adjudicacion.html," TargetMode="External"/><Relationship Id="rId105" Type="http://schemas.openxmlformats.org/officeDocument/2006/relationships/hyperlink" Target="https://www.contrataciones.gov.py/licitaciones/adjudicacion/429213-servicio-tecnico-diagnostico-integral-seguridad-industrial-salud-ocupacional-medio-1/resumen-adjudicacion.html," TargetMode="External"/><Relationship Id="rId113" Type="http://schemas.openxmlformats.org/officeDocument/2006/relationships/hyperlink" Target="https://www.contrataciones.gov.py/licitaciones/adjudicacion/428827-adquisicion-radios-portatiles-tipo-walkie-1/resumen-adjudicacion.html," TargetMode="External"/><Relationship Id="rId118" Type="http://schemas.openxmlformats.org/officeDocument/2006/relationships/hyperlink" Target="https://www.contrataciones.gov.py/licitaciones/adjudicacion/429494-consultoria-analizar-oferta-documentos-relativos-contrato-pr-dl-instalacion-nueva-li-1/resumen-adjudicacion.html," TargetMode="External"/><Relationship Id="rId126" Type="http://schemas.openxmlformats.org/officeDocument/2006/relationships/hyperlink" Target="https://www.petropar.gov.py/?page_id=7660" TargetMode="External"/><Relationship Id="rId8" Type="http://schemas.openxmlformats.org/officeDocument/2006/relationships/hyperlink" Target="https://informacionpublica.paraguay.gov.py/portal/" TargetMode="External"/><Relationship Id="rId51" Type="http://schemas.openxmlformats.org/officeDocument/2006/relationships/hyperlink" Target="https://datos.sfp.gov.py/visualizaciones/oee" TargetMode="External"/><Relationship Id="rId72" Type="http://schemas.openxmlformats.org/officeDocument/2006/relationships/hyperlink" Target="https://informacionpublica.paraguay.gov.py/portal/" TargetMode="External"/><Relationship Id="rId80" Type="http://schemas.openxmlformats.org/officeDocument/2006/relationships/hyperlink" Target="https://transparencia.senac.gov.py/portal" TargetMode="External"/><Relationship Id="rId85" Type="http://schemas.openxmlformats.org/officeDocument/2006/relationships/hyperlink" Target="https://transparencia.senac.gov.py/portal" TargetMode="External"/><Relationship Id="rId93" Type="http://schemas.openxmlformats.org/officeDocument/2006/relationships/hyperlink" Target="https://www.contrataciones.gov.py/sin-difusion-convocatoria/427672-adquisicion-gas-licuado-petroleo-1.html," TargetMode="External"/><Relationship Id="rId98" Type="http://schemas.openxmlformats.org/officeDocument/2006/relationships/hyperlink" Target="https://www.contrataciones.gov.py/licitaciones/adjudicacion/436517-adquisicion-agua-mineral-bidones-1/resumen-adjudicacion.html," TargetMode="External"/><Relationship Id="rId121" Type="http://schemas.openxmlformats.org/officeDocument/2006/relationships/hyperlink" Target="https://www.contrataciones.gov.py/licitaciones/adjudicacion/428705-perforacion-construccion-equipamiento-pozo-artesiano-planta-m-j-t-1/resumen-adjudicacion.html," TargetMode="External"/><Relationship Id="rId3" Type="http://schemas.openxmlformats.org/officeDocument/2006/relationships/hyperlink" Target="https://transparencia.senac.gov.py/portal" TargetMode="External"/><Relationship Id="rId12" Type="http://schemas.openxmlformats.org/officeDocument/2006/relationships/hyperlink" Target="https://www.petropar.gov.py/?cat=1" TargetMode="External"/><Relationship Id="rId17" Type="http://schemas.openxmlformats.org/officeDocument/2006/relationships/hyperlink" Target="https://twitter.com/Petropargov" TargetMode="External"/><Relationship Id="rId25" Type="http://schemas.openxmlformats.org/officeDocument/2006/relationships/hyperlink" Target="https://www.contrataciones.gov.py/buscador/general.html?filtro=422668&amp;page=," TargetMode="External"/><Relationship Id="rId33" Type="http://schemas.openxmlformats.org/officeDocument/2006/relationships/hyperlink" Target="https://www.contrataciones.gov.py/licitaciones/adjudicacion/428249-adquisicion-termometros-digitales-control-cantidad-tanques-cisternas-1/resumen-adjudicacion.html" TargetMode="External"/><Relationship Id="rId38" Type="http://schemas.openxmlformats.org/officeDocument/2006/relationships/hyperlink" Target="https://www.contrataciones.gov.py/licitaciones/adjudicacion/427693-adquisicion-impresoras-termicas-estaciones-servicios-1/resumen-adjudicacion.html" TargetMode="External"/><Relationship Id="rId46" Type="http://schemas.openxmlformats.org/officeDocument/2006/relationships/hyperlink" Target="https://datos.sfp.gov.py/visualizaciones/oee" TargetMode="External"/><Relationship Id="rId59" Type="http://schemas.openxmlformats.org/officeDocument/2006/relationships/hyperlink" Target="https://transparencia.senac.gov.py/portal" TargetMode="External"/><Relationship Id="rId67" Type="http://schemas.openxmlformats.org/officeDocument/2006/relationships/hyperlink" Target="https://informacionpublica.paraguay.gov.py/portal/" TargetMode="External"/><Relationship Id="rId103" Type="http://schemas.openxmlformats.org/officeDocument/2006/relationships/hyperlink" Target="https://www.contrataciones.gov.py/licitaciones/adjudicacion/429324-servicio-auditoria-externa-contable-financiera-tributaria-petropar-1/resumen-adjudicacion.html," TargetMode="External"/><Relationship Id="rId108" Type="http://schemas.openxmlformats.org/officeDocument/2006/relationships/hyperlink" Target="https://www.contrataciones.gov.py/licitaciones/adjudicacion/428157-servicio-mantenimiento-instalaciones-equipos-datacenter-1/resumen-adjudicacion.html," TargetMode="External"/><Relationship Id="rId116" Type="http://schemas.openxmlformats.org/officeDocument/2006/relationships/hyperlink" Target="https://www.contrataciones.gov.py/licitaciones/adjudicacion/428826-adquisicion-celda-media-tension-modular-planta-m-j-troche-1/resumen-adjudicacion.html," TargetMode="External"/><Relationship Id="rId124" Type="http://schemas.openxmlformats.org/officeDocument/2006/relationships/hyperlink" Target="https://www.contrataciones.gov.py/sin-difusion-convocatoria/428016-adquisicion-alcohol-absoluto-1.html." TargetMode="External"/><Relationship Id="rId129" Type="http://schemas.openxmlformats.org/officeDocument/2006/relationships/hyperlink" Target="https://www.contrataciones.gov.py/licitaciones/adjudicacion/437217-servicio-soporte-mantenimiento-sistema-recursos-humanos-1/resumen-adjudicacion.html," TargetMode="External"/><Relationship Id="rId20" Type="http://schemas.openxmlformats.org/officeDocument/2006/relationships/hyperlink" Target="https://www.contrataciones.gov.py/licitaciones/adjudicacion/422656-adquisicion-gasoil-ad-referendum-1/resumen-adjudicacion.html" TargetMode="External"/><Relationship Id="rId41" Type="http://schemas.openxmlformats.org/officeDocument/2006/relationships/hyperlink" Target="https://www.contrataciones.gov.py/sin-difusion-convocatoria/434652-adquisicion-alcohol-absoluto-1.html" TargetMode="External"/><Relationship Id="rId54" Type="http://schemas.openxmlformats.org/officeDocument/2006/relationships/hyperlink" Target="https://datos.sfp.gov.py/visualizaciones/oee" TargetMode="External"/><Relationship Id="rId62" Type="http://schemas.openxmlformats.org/officeDocument/2006/relationships/hyperlink" Target="https://transparencia.senac.gov.py/portal" TargetMode="External"/><Relationship Id="rId70" Type="http://schemas.openxmlformats.org/officeDocument/2006/relationships/hyperlink" Target="https://informacionpublica.paraguay.gov.py/portal/" TargetMode="External"/><Relationship Id="rId75" Type="http://schemas.openxmlformats.org/officeDocument/2006/relationships/hyperlink" Target="https://transparencia.senac.gov.py/portal" TargetMode="External"/><Relationship Id="rId83" Type="http://schemas.openxmlformats.org/officeDocument/2006/relationships/hyperlink" Target="https://transparencia.senac.gov.py/portal" TargetMode="External"/><Relationship Id="rId88" Type="http://schemas.openxmlformats.org/officeDocument/2006/relationships/hyperlink" Target="https://www.contrataciones.gov.py/licitaciones/adjudicacion/428737-adquisicion-productos-quimicos-tratamiento-jugo-cana-1/resumen-adjudicacion.html," TargetMode="External"/><Relationship Id="rId91" Type="http://schemas.openxmlformats.org/officeDocument/2006/relationships/hyperlink" Target="https://www.contrataciones.gov.py/licitaciones/adjudicacion/428179-servicio-mantenimineto-preventivo-correctivo-evolutivo-sistema-flota-1/resumen-adjudicacion.html," TargetMode="External"/><Relationship Id="rId96" Type="http://schemas.openxmlformats.org/officeDocument/2006/relationships/hyperlink" Target="https://www.contrataciones.gov.py/licitaciones/adjudicacion/428274-adquisicion-instrumentales-laboratorio-control-calidad-planta-villa-elisa-1/resumen-adjudicacion.html," TargetMode="External"/><Relationship Id="rId111" Type="http://schemas.openxmlformats.org/officeDocument/2006/relationships/hyperlink" Target="https://www.contrataciones.gov.py/licitaciones/adjudicacion/429256-adquisicion-insumos-analisis-ambientales-1/resumen-adjudicacion.html," TargetMode="External"/><Relationship Id="rId132" Type="http://schemas.openxmlformats.org/officeDocument/2006/relationships/printerSettings" Target="../printerSettings/printerSettings1.bin"/><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informacionpublica.paraguay.gov.py/portal/" TargetMode="External"/><Relationship Id="rId15" Type="http://schemas.openxmlformats.org/officeDocument/2006/relationships/hyperlink" Target="mailto:mesaentrada@petropar.gov.py" TargetMode="External"/><Relationship Id="rId23" Type="http://schemas.openxmlformats.org/officeDocument/2006/relationships/hyperlink" Target="https://www.contrataciones.gov.py/buscador/general.html?filtro=422971&amp;page=," TargetMode="External"/><Relationship Id="rId28" Type="http://schemas.openxmlformats.org/officeDocument/2006/relationships/hyperlink" Target="https://www.contrataciones.gov.py/buscador/general.html?filtro=428738&amp;page=," TargetMode="External"/><Relationship Id="rId36" Type="http://schemas.openxmlformats.org/officeDocument/2006/relationships/hyperlink" Target="https://www.contrataciones.gov.py/licitaciones/adjudicacion/427382-servicio-provision-articulos-promocion-productos-servicios-petroleos-paraguayos-1/resumen-adjudicacion.html" TargetMode="External"/><Relationship Id="rId49" Type="http://schemas.openxmlformats.org/officeDocument/2006/relationships/hyperlink" Target="https://datos.sfp.gov.py/visualizaciones/oee" TargetMode="External"/><Relationship Id="rId57" Type="http://schemas.openxmlformats.org/officeDocument/2006/relationships/hyperlink" Target="https://datos.sfp.gov.py/visualizaciones/oee" TargetMode="External"/><Relationship Id="rId106" Type="http://schemas.openxmlformats.org/officeDocument/2006/relationships/hyperlink" Target="https://www.contrataciones.gov.py/licitaciones/adjudicacion/428468-servicios-electromecanicos-tercerizados-planta-m-j-t-1/resumen-adjudicacion.html," TargetMode="External"/><Relationship Id="rId114" Type="http://schemas.openxmlformats.org/officeDocument/2006/relationships/hyperlink" Target="https://www.contrataciones.gov.py/licitaciones/adjudicacion/428815-adquisicion-electrodos-consumibles-general-planta-petropar-m-j-troche-1/resumen-adjudicacion.html," TargetMode="External"/><Relationship Id="rId119" Type="http://schemas.openxmlformats.org/officeDocument/2006/relationships/hyperlink" Target="https://www.contrataciones.gov.py/licitaciones/adjudicacion/428167-adquisicion-licencias-antivirus-antispam-1/resumen-adjudicacion.html," TargetMode="External"/><Relationship Id="rId127" Type="http://schemas.openxmlformats.org/officeDocument/2006/relationships/hyperlink" Target="https://www.petropar.gov.py/?page_id=8593" TargetMode="External"/><Relationship Id="rId10" Type="http://schemas.openxmlformats.org/officeDocument/2006/relationships/hyperlink" Target="https://www.petropar.gov.py/?cat=1" TargetMode="External"/><Relationship Id="rId31" Type="http://schemas.openxmlformats.org/officeDocument/2006/relationships/hyperlink" Target="https://www.contrataciones.gov.py/licitaciones/adjudicacion/427615-adquisicion-glp-1/resumen-adjudicacion.html" TargetMode="External"/><Relationship Id="rId44" Type="http://schemas.openxmlformats.org/officeDocument/2006/relationships/hyperlink" Target="https://denuncias.gov.py/portal-publico" TargetMode="External"/><Relationship Id="rId52" Type="http://schemas.openxmlformats.org/officeDocument/2006/relationships/hyperlink" Target="https://datos.sfp.gov.py/visualizaciones/oee" TargetMode="External"/><Relationship Id="rId60" Type="http://schemas.openxmlformats.org/officeDocument/2006/relationships/hyperlink" Target="https://transparencia.senac.gov.py/portal" TargetMode="External"/><Relationship Id="rId65" Type="http://schemas.openxmlformats.org/officeDocument/2006/relationships/hyperlink" Target="https://transparencia.senac.gov.py/portal" TargetMode="External"/><Relationship Id="rId73" Type="http://schemas.openxmlformats.org/officeDocument/2006/relationships/hyperlink" Target="https://denuncias.gov.py/portal-publico" TargetMode="External"/><Relationship Id="rId78" Type="http://schemas.openxmlformats.org/officeDocument/2006/relationships/hyperlink" Target="https://transparencia.senac.gov.py/portal" TargetMode="External"/><Relationship Id="rId81" Type="http://schemas.openxmlformats.org/officeDocument/2006/relationships/hyperlink" Target="https://transparencia.senac.gov.py/portal" TargetMode="External"/><Relationship Id="rId86" Type="http://schemas.openxmlformats.org/officeDocument/2006/relationships/hyperlink" Target="https://denuncias.gov.py/gestion-interna/denuncia/ver/16179" TargetMode="External"/><Relationship Id="rId94" Type="http://schemas.openxmlformats.org/officeDocument/2006/relationships/hyperlink" Target="https://www.contrataciones.gov.py/licitaciones/adjudicacion/427900-adquisicion-biodiesel-1/resumen-adjudicacion.html," TargetMode="External"/><Relationship Id="rId99" Type="http://schemas.openxmlformats.org/officeDocument/2006/relationships/hyperlink" Target="https://www.contrataciones.gov.py/licitaciones/adjudicacion/436209-servicio-metalmecanico-molino-cana-azucar-1/resumen-adjudicacion.html," TargetMode="External"/><Relationship Id="rId101" Type="http://schemas.openxmlformats.org/officeDocument/2006/relationships/hyperlink" Target="https://www.contrataciones.gov.py/licitaciones/adjudicacion/427637-servicio-flete-gas-licuado-petroleo-1/resumen-adjudicacion.html," TargetMode="External"/><Relationship Id="rId122" Type="http://schemas.openxmlformats.org/officeDocument/2006/relationships/hyperlink" Target="https://www.contrataciones.gov.py/licitaciones/adjudicacion/425336-provision-e-instalacion-perimetral-artefactos-iluminacion-led-1/resumen-adjudicacion.html," TargetMode="External"/><Relationship Id="rId130" Type="http://schemas.openxmlformats.org/officeDocument/2006/relationships/hyperlink" Target="https://transparencia.senac.gov.py/portal" TargetMode="External"/><Relationship Id="rId4" Type="http://schemas.openxmlformats.org/officeDocument/2006/relationships/hyperlink" Target="https://transparencia.senac.gov.py/portal" TargetMode="External"/><Relationship Id="rId9" Type="http://schemas.openxmlformats.org/officeDocument/2006/relationships/hyperlink" Target="https://www.petropar.gov.py/wp-content/uploads/2023/04/Res.-SENAC-N%C2%B0-16-2023-MANUAL-DE-RCC-2023.pdf-Nextcloud-1.pdf" TargetMode="External"/><Relationship Id="rId13" Type="http://schemas.openxmlformats.org/officeDocument/2006/relationships/hyperlink" Target="https://www.petropar.gov.py/?page_id=7661" TargetMode="External"/><Relationship Id="rId18" Type="http://schemas.openxmlformats.org/officeDocument/2006/relationships/hyperlink" Target="mailto:comunicaciones@petropar.gov.py" TargetMode="External"/><Relationship Id="rId39" Type="http://schemas.openxmlformats.org/officeDocument/2006/relationships/hyperlink" Target="http://www.contrataciones.gov.py/sin-difusion-convocatoria/433249-adquisicion-alcohol-absoluto-compra-oportunidad-1.html" TargetMode="External"/><Relationship Id="rId109" Type="http://schemas.openxmlformats.org/officeDocument/2006/relationships/hyperlink" Target="https://www.contrataciones.gov.py/licitaciones/adjudicacion/428772-adquisicion-transformador-filial-san-estanislao-facultad-ciencias-veterinarias-unive-1/resumen-adjudicacion.html," TargetMode="External"/><Relationship Id="rId34" Type="http://schemas.openxmlformats.org/officeDocument/2006/relationships/hyperlink" Target="https://www.contrataciones.gov.py/licitaciones/adjudicacion/428256-adquisicion-equipamiento-mobiliarios-laboratorio-movil-1/resumen-adjudicacion.html" TargetMode="External"/><Relationship Id="rId50" Type="http://schemas.openxmlformats.org/officeDocument/2006/relationships/hyperlink" Target="https://datos.sfp.gov.py/visualizaciones/oee" TargetMode="External"/><Relationship Id="rId55" Type="http://schemas.openxmlformats.org/officeDocument/2006/relationships/hyperlink" Target="https://datos.sfp.gov.py/visualizaciones/oee" TargetMode="External"/><Relationship Id="rId76" Type="http://schemas.openxmlformats.org/officeDocument/2006/relationships/hyperlink" Target="https://transparencia.senac.gov.py/portal" TargetMode="External"/><Relationship Id="rId97" Type="http://schemas.openxmlformats.org/officeDocument/2006/relationships/hyperlink" Target="https://www.contrataciones.gov.py/licitaciones/adjudicacion/436517-adquisicion-agua-mineral-bidones-1/resumen-adjudicacion.html," TargetMode="External"/><Relationship Id="rId104" Type="http://schemas.openxmlformats.org/officeDocument/2006/relationships/hyperlink" Target="https://www.contrataciones.gov.py/licitaciones/adjudicacion/428814-adquisicion-rodamiento-planta-mauricio-jose-troche-1/resumen-adjudicacion.html," TargetMode="External"/><Relationship Id="rId120" Type="http://schemas.openxmlformats.org/officeDocument/2006/relationships/hyperlink" Target="https://www.contrataciones.gov.py/licitaciones/adjudicacion/429339-provision-e-instalacion-sistema-seguridad-vigilancia-petropar-1/resumen-adjudicacion.html," TargetMode="External"/><Relationship Id="rId125" Type="http://schemas.openxmlformats.org/officeDocument/2006/relationships/hyperlink" Target="https://www.contrataciones.gov.py/sin-difusion-convocatoria/437790-adquisicion-nafta-virgen-1.html." TargetMode="External"/><Relationship Id="rId7" Type="http://schemas.openxmlformats.org/officeDocument/2006/relationships/hyperlink" Target="https://informacionpublica.paraguay.gov.py/portal/" TargetMode="External"/><Relationship Id="rId71" Type="http://schemas.openxmlformats.org/officeDocument/2006/relationships/hyperlink" Target="https://informacionpublica.paraguay.gov.py/portal/" TargetMode="External"/><Relationship Id="rId92" Type="http://schemas.openxmlformats.org/officeDocument/2006/relationships/hyperlink" Target="https://www.contrataciones.gov.py/licitaciones/adjudicacion/427565-contratacion-seguros-petropar-1/resumen-adjudicacion.html," TargetMode="External"/><Relationship Id="rId2" Type="http://schemas.openxmlformats.org/officeDocument/2006/relationships/hyperlink" Target="https://www.petropar.gov.py/wp-content/uploads/2023/02/PLANAN_1-1.pdf" TargetMode="External"/><Relationship Id="rId29" Type="http://schemas.openxmlformats.org/officeDocument/2006/relationships/hyperlink" Target="https://www.contrataciones.gov.py/sccm-gui/consultasPublicas/consultaPac.seam?var=EmnoBk6bM28%3D&amp;user=JXNSGNgYhJ%2F53HixxaJejQ%3D%3D," TargetMode="External"/><Relationship Id="rId24" Type="http://schemas.openxmlformats.org/officeDocument/2006/relationships/hyperlink" Target="https://www.contrataciones.gov.py/buscador/general.html?filtro=428780&amp;page=," TargetMode="External"/><Relationship Id="rId40" Type="http://schemas.openxmlformats.org/officeDocument/2006/relationships/hyperlink" Target="https://www.contrataciones.gov.py/licitaciones/adjudicacion/427388-locacion-determinada-servicio-arrendamineto-stand-expo-mariano-roque-alonso-edicion-1/resumen-adjudicacion.html" TargetMode="External"/><Relationship Id="rId45" Type="http://schemas.openxmlformats.org/officeDocument/2006/relationships/hyperlink" Target="https://www.contrataciones.gov.py/buscador/general.html?filtro=422655&amp;page=" TargetMode="External"/><Relationship Id="rId66" Type="http://schemas.openxmlformats.org/officeDocument/2006/relationships/hyperlink" Target="https://transparencia.senac.gov.py/portal" TargetMode="External"/><Relationship Id="rId87" Type="http://schemas.openxmlformats.org/officeDocument/2006/relationships/hyperlink" Target="https://www.contrataciones.gov.py/licitaciones/adjudicacion/427384-servicio-provision-impresos-carteleria-1/resumen-adjudicacion.html," TargetMode="External"/><Relationship Id="rId110" Type="http://schemas.openxmlformats.org/officeDocument/2006/relationships/hyperlink" Target="https://www.contrataciones.gov.py/licitaciones/adjudicacion/428178-servicio-soporte-sistema-36-provision-equipo-1/resumen-adjudicacion.html," TargetMode="External"/><Relationship Id="rId115" Type="http://schemas.openxmlformats.org/officeDocument/2006/relationships/hyperlink" Target="https://www.contrataciones.gov.py/licitaciones/adjudicacion/428815-adquisicion-electrodos-consumibles-general-planta-petropar-m-j-troche-1/resumen-adjudicacion.html," TargetMode="External"/><Relationship Id="rId131" Type="http://schemas.openxmlformats.org/officeDocument/2006/relationships/hyperlink" Target="https://transparencia.senac.gov.py/portal" TargetMode="External"/><Relationship Id="rId61" Type="http://schemas.openxmlformats.org/officeDocument/2006/relationships/hyperlink" Target="https://transparencia.senac.gov.py/portal" TargetMode="External"/><Relationship Id="rId82" Type="http://schemas.openxmlformats.org/officeDocument/2006/relationships/hyperlink" Target="https://transparencia.senac.gov.py/portal" TargetMode="External"/><Relationship Id="rId19" Type="http://schemas.openxmlformats.org/officeDocument/2006/relationships/hyperlink" Target="https://www.petropar.gov.py/?page_id=7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tabSelected="1" zoomScale="70" zoomScaleNormal="70" workbookViewId="0">
      <selection activeCell="A247" sqref="A247:G247"/>
    </sheetView>
  </sheetViews>
  <sheetFormatPr baseColWidth="10" defaultColWidth="9.140625" defaultRowHeight="12.75"/>
  <cols>
    <col min="1" max="1" width="18" style="11" customWidth="1"/>
    <col min="2" max="2" width="26.7109375" style="11" customWidth="1"/>
    <col min="3" max="3" width="28" style="11" customWidth="1"/>
    <col min="4" max="4" width="30.7109375" style="11" customWidth="1"/>
    <col min="5" max="5" width="28" style="11" customWidth="1"/>
    <col min="6" max="6" width="19.42578125" style="11" customWidth="1"/>
    <col min="7" max="7" width="40.85546875" style="11" customWidth="1"/>
    <col min="8" max="8" width="21.28515625" style="11" customWidth="1"/>
    <col min="9" max="16384" width="9.140625" style="11"/>
  </cols>
  <sheetData>
    <row r="1" spans="1:8" ht="20.100000000000001" customHeight="1">
      <c r="A1" s="104" t="s">
        <v>201</v>
      </c>
      <c r="B1" s="104"/>
      <c r="C1" s="104"/>
      <c r="D1" s="104"/>
      <c r="E1" s="104"/>
      <c r="F1" s="104"/>
      <c r="G1" s="104"/>
    </row>
    <row r="2" spans="1:8" ht="8.1" customHeight="1">
      <c r="A2" s="38"/>
      <c r="B2" s="38"/>
      <c r="C2" s="38"/>
      <c r="D2" s="38"/>
      <c r="E2" s="38"/>
      <c r="F2" s="38"/>
      <c r="G2" s="38"/>
    </row>
    <row r="3" spans="1:8" ht="9" customHeight="1">
      <c r="A3" s="119" t="s">
        <v>65</v>
      </c>
      <c r="B3" s="119"/>
      <c r="C3" s="119"/>
      <c r="D3" s="119"/>
      <c r="E3" s="119"/>
      <c r="F3" s="119"/>
      <c r="G3" s="119"/>
      <c r="H3" s="66"/>
    </row>
    <row r="4" spans="1:8" ht="7.5" customHeight="1">
      <c r="A4" s="119"/>
      <c r="B4" s="119"/>
      <c r="C4" s="119"/>
      <c r="D4" s="119"/>
      <c r="E4" s="119"/>
      <c r="F4" s="119"/>
      <c r="G4" s="119"/>
    </row>
    <row r="5" spans="1:8">
      <c r="A5" s="107" t="s">
        <v>0</v>
      </c>
      <c r="B5" s="107"/>
      <c r="C5" s="107"/>
      <c r="D5" s="107"/>
      <c r="E5" s="107"/>
      <c r="F5" s="107"/>
      <c r="G5" s="107"/>
    </row>
    <row r="6" spans="1:8" ht="15.75" customHeight="1">
      <c r="A6" s="177" t="s">
        <v>202</v>
      </c>
      <c r="B6" s="177"/>
      <c r="C6" s="177"/>
      <c r="D6" s="177"/>
      <c r="E6" s="177"/>
      <c r="F6" s="177"/>
      <c r="G6" s="177"/>
    </row>
    <row r="7" spans="1:8" ht="16.5" customHeight="1">
      <c r="A7" s="177" t="s">
        <v>329</v>
      </c>
      <c r="B7" s="177"/>
      <c r="C7" s="177"/>
      <c r="D7" s="177"/>
      <c r="E7" s="177"/>
      <c r="F7" s="177"/>
      <c r="G7" s="177"/>
    </row>
    <row r="8" spans="1:8">
      <c r="A8" s="101" t="s">
        <v>222</v>
      </c>
      <c r="B8" s="101"/>
      <c r="C8" s="101"/>
      <c r="D8" s="101"/>
      <c r="E8" s="101"/>
      <c r="F8" s="101"/>
      <c r="G8" s="101"/>
    </row>
    <row r="9" spans="1:8" ht="35.25" customHeight="1">
      <c r="A9" s="114" t="s">
        <v>91</v>
      </c>
      <c r="B9" s="114"/>
      <c r="C9" s="114"/>
      <c r="D9" s="114"/>
      <c r="E9" s="114"/>
      <c r="F9" s="114"/>
      <c r="G9" s="114"/>
    </row>
    <row r="10" spans="1:8" s="12" customFormat="1" ht="14.25" customHeight="1">
      <c r="A10" s="107" t="s">
        <v>53</v>
      </c>
      <c r="B10" s="107"/>
      <c r="C10" s="107"/>
      <c r="D10" s="107"/>
      <c r="E10" s="107"/>
      <c r="F10" s="107"/>
      <c r="G10" s="107"/>
    </row>
    <row r="11" spans="1:8" s="12" customFormat="1" ht="22.5" customHeight="1">
      <c r="A11" s="120" t="s">
        <v>92</v>
      </c>
      <c r="B11" s="107"/>
      <c r="C11" s="107"/>
      <c r="D11" s="107"/>
      <c r="E11" s="107"/>
      <c r="F11" s="107"/>
      <c r="G11" s="107"/>
    </row>
    <row r="12" spans="1:8">
      <c r="A12" s="13" t="s">
        <v>1</v>
      </c>
      <c r="B12" s="121" t="s">
        <v>2</v>
      </c>
      <c r="C12" s="121"/>
      <c r="D12" s="101" t="s">
        <v>3</v>
      </c>
      <c r="E12" s="101"/>
      <c r="F12" s="101" t="s">
        <v>4</v>
      </c>
      <c r="G12" s="101"/>
    </row>
    <row r="13" spans="1:8" ht="15.75" customHeight="1">
      <c r="A13" s="14">
        <v>1</v>
      </c>
      <c r="B13" s="106" t="s">
        <v>93</v>
      </c>
      <c r="C13" s="106"/>
      <c r="D13" s="118" t="s">
        <v>238</v>
      </c>
      <c r="E13" s="105"/>
      <c r="F13" s="105" t="s">
        <v>106</v>
      </c>
      <c r="G13" s="105"/>
    </row>
    <row r="14" spans="1:8" ht="15.75" customHeight="1">
      <c r="A14" s="14">
        <v>2</v>
      </c>
      <c r="B14" s="106" t="s">
        <v>94</v>
      </c>
      <c r="C14" s="106"/>
      <c r="D14" s="105" t="s">
        <v>239</v>
      </c>
      <c r="E14" s="105"/>
      <c r="F14" s="105" t="s">
        <v>109</v>
      </c>
      <c r="G14" s="105"/>
    </row>
    <row r="15" spans="1:8" ht="15.75" customHeight="1">
      <c r="A15" s="14">
        <v>3</v>
      </c>
      <c r="B15" s="106" t="s">
        <v>95</v>
      </c>
      <c r="C15" s="106"/>
      <c r="D15" s="105" t="s">
        <v>107</v>
      </c>
      <c r="E15" s="105"/>
      <c r="F15" s="105" t="s">
        <v>108</v>
      </c>
      <c r="G15" s="105"/>
    </row>
    <row r="16" spans="1:8" ht="15.75" customHeight="1">
      <c r="A16" s="14">
        <v>4</v>
      </c>
      <c r="B16" s="106" t="s">
        <v>96</v>
      </c>
      <c r="C16" s="106"/>
      <c r="D16" s="105" t="s">
        <v>240</v>
      </c>
      <c r="E16" s="105"/>
      <c r="F16" s="105" t="s">
        <v>251</v>
      </c>
      <c r="G16" s="105"/>
    </row>
    <row r="17" spans="1:7" ht="15.75" customHeight="1">
      <c r="A17" s="14">
        <v>5</v>
      </c>
      <c r="B17" s="106" t="s">
        <v>97</v>
      </c>
      <c r="C17" s="106"/>
      <c r="D17" s="105" t="s">
        <v>241</v>
      </c>
      <c r="E17" s="105"/>
      <c r="F17" s="105" t="s">
        <v>106</v>
      </c>
      <c r="G17" s="105"/>
    </row>
    <row r="18" spans="1:7">
      <c r="A18" s="14">
        <v>6</v>
      </c>
      <c r="B18" s="106" t="s">
        <v>98</v>
      </c>
      <c r="C18" s="106"/>
      <c r="D18" s="105" t="s">
        <v>242</v>
      </c>
      <c r="E18" s="105"/>
      <c r="F18" s="105" t="s">
        <v>109</v>
      </c>
      <c r="G18" s="105"/>
    </row>
    <row r="19" spans="1:7">
      <c r="A19" s="14">
        <v>7</v>
      </c>
      <c r="B19" s="106" t="s">
        <v>99</v>
      </c>
      <c r="C19" s="106"/>
      <c r="D19" s="105" t="s">
        <v>243</v>
      </c>
      <c r="E19" s="105"/>
      <c r="F19" s="105" t="s">
        <v>106</v>
      </c>
      <c r="G19" s="105"/>
    </row>
    <row r="20" spans="1:7">
      <c r="A20" s="14">
        <v>8</v>
      </c>
      <c r="B20" s="106" t="s">
        <v>100</v>
      </c>
      <c r="C20" s="106"/>
      <c r="D20" s="105" t="s">
        <v>244</v>
      </c>
      <c r="E20" s="105"/>
      <c r="F20" s="105" t="s">
        <v>110</v>
      </c>
      <c r="G20" s="105"/>
    </row>
    <row r="21" spans="1:7">
      <c r="A21" s="14">
        <v>9</v>
      </c>
      <c r="B21" s="106" t="s">
        <v>101</v>
      </c>
      <c r="C21" s="106"/>
      <c r="D21" s="105" t="s">
        <v>245</v>
      </c>
      <c r="E21" s="105"/>
      <c r="F21" s="105" t="s">
        <v>106</v>
      </c>
      <c r="G21" s="105"/>
    </row>
    <row r="22" spans="1:7">
      <c r="A22" s="14">
        <v>10</v>
      </c>
      <c r="B22" s="106" t="s">
        <v>102</v>
      </c>
      <c r="C22" s="106"/>
      <c r="D22" s="118" t="s">
        <v>246</v>
      </c>
      <c r="E22" s="118"/>
      <c r="F22" s="105" t="s">
        <v>109</v>
      </c>
      <c r="G22" s="105"/>
    </row>
    <row r="23" spans="1:7">
      <c r="A23" s="14">
        <v>11</v>
      </c>
      <c r="B23" s="106" t="s">
        <v>103</v>
      </c>
      <c r="C23" s="106"/>
      <c r="D23" s="105" t="s">
        <v>247</v>
      </c>
      <c r="E23" s="105"/>
      <c r="F23" s="105" t="s">
        <v>106</v>
      </c>
      <c r="G23" s="105"/>
    </row>
    <row r="24" spans="1:7">
      <c r="A24" s="14">
        <v>12</v>
      </c>
      <c r="B24" s="106" t="s">
        <v>104</v>
      </c>
      <c r="C24" s="106"/>
      <c r="D24" s="118" t="s">
        <v>248</v>
      </c>
      <c r="E24" s="118"/>
      <c r="F24" s="105" t="s">
        <v>111</v>
      </c>
      <c r="G24" s="105"/>
    </row>
    <row r="25" spans="1:7">
      <c r="A25" s="14">
        <v>13</v>
      </c>
      <c r="B25" s="106" t="s">
        <v>105</v>
      </c>
      <c r="C25" s="106"/>
      <c r="D25" s="105" t="s">
        <v>249</v>
      </c>
      <c r="E25" s="105"/>
      <c r="F25" s="105" t="s">
        <v>111</v>
      </c>
      <c r="G25" s="105"/>
    </row>
    <row r="26" spans="1:7">
      <c r="A26" s="162" t="s">
        <v>48</v>
      </c>
      <c r="B26" s="162"/>
      <c r="C26" s="162"/>
      <c r="D26" s="162"/>
      <c r="E26" s="102">
        <v>13</v>
      </c>
      <c r="F26" s="102"/>
      <c r="G26" s="102"/>
    </row>
    <row r="27" spans="1:7" ht="15.75" customHeight="1">
      <c r="A27" s="121" t="s">
        <v>50</v>
      </c>
      <c r="B27" s="121"/>
      <c r="C27" s="121"/>
      <c r="D27" s="121"/>
      <c r="E27" s="102">
        <v>8</v>
      </c>
      <c r="F27" s="102"/>
      <c r="G27" s="102"/>
    </row>
    <row r="28" spans="1:7" ht="15.75" customHeight="1">
      <c r="A28" s="121" t="s">
        <v>49</v>
      </c>
      <c r="B28" s="121"/>
      <c r="C28" s="121"/>
      <c r="D28" s="121"/>
      <c r="E28" s="102">
        <v>5</v>
      </c>
      <c r="F28" s="102"/>
      <c r="G28" s="102"/>
    </row>
    <row r="29" spans="1:7" ht="15.75" customHeight="1">
      <c r="A29" s="121" t="s">
        <v>223</v>
      </c>
      <c r="B29" s="121"/>
      <c r="C29" s="121"/>
      <c r="D29" s="121"/>
      <c r="E29" s="102">
        <v>13</v>
      </c>
      <c r="F29" s="102"/>
      <c r="G29" s="102"/>
    </row>
    <row r="30" spans="1:7" ht="6" customHeight="1"/>
    <row r="31" spans="1:7">
      <c r="A31" s="107" t="s">
        <v>72</v>
      </c>
      <c r="B31" s="107"/>
      <c r="C31" s="107"/>
      <c r="D31" s="107"/>
      <c r="E31" s="107"/>
      <c r="F31" s="107"/>
      <c r="G31" s="107"/>
    </row>
    <row r="32" spans="1:7">
      <c r="A32" s="107" t="s">
        <v>224</v>
      </c>
      <c r="B32" s="107"/>
      <c r="C32" s="107"/>
      <c r="D32" s="107"/>
      <c r="E32" s="107"/>
      <c r="F32" s="107"/>
      <c r="G32" s="107"/>
    </row>
    <row r="33" spans="1:7" ht="24" customHeight="1">
      <c r="A33" s="112" t="s">
        <v>164</v>
      </c>
      <c r="B33" s="114"/>
      <c r="C33" s="114"/>
      <c r="D33" s="114"/>
      <c r="E33" s="114"/>
      <c r="F33" s="114"/>
      <c r="G33" s="114"/>
    </row>
    <row r="34" spans="1:7" ht="19.5" customHeight="1">
      <c r="A34" s="163" t="s">
        <v>84</v>
      </c>
      <c r="B34" s="163"/>
      <c r="C34" s="163"/>
      <c r="D34" s="163"/>
      <c r="E34" s="163"/>
      <c r="F34" s="163"/>
      <c r="G34" s="163"/>
    </row>
    <row r="35" spans="1:7" ht="22.5" customHeight="1">
      <c r="A35" s="112" t="s">
        <v>112</v>
      </c>
      <c r="B35" s="114"/>
      <c r="C35" s="114"/>
      <c r="D35" s="114"/>
      <c r="E35" s="114"/>
      <c r="F35" s="114"/>
      <c r="G35" s="114"/>
    </row>
    <row r="36" spans="1:7" ht="16.5" customHeight="1">
      <c r="A36" s="43" t="s">
        <v>5</v>
      </c>
      <c r="B36" s="108" t="s">
        <v>54</v>
      </c>
      <c r="C36" s="108"/>
      <c r="D36" s="43" t="s">
        <v>6</v>
      </c>
      <c r="E36" s="108" t="s">
        <v>7</v>
      </c>
      <c r="F36" s="108"/>
      <c r="G36" s="45" t="s">
        <v>8</v>
      </c>
    </row>
    <row r="37" spans="1:7" ht="75.75" customHeight="1">
      <c r="A37" s="17" t="s">
        <v>9</v>
      </c>
      <c r="B37" s="115" t="s">
        <v>113</v>
      </c>
      <c r="C37" s="116"/>
      <c r="D37" s="18" t="s">
        <v>120</v>
      </c>
      <c r="E37" s="115" t="s">
        <v>114</v>
      </c>
      <c r="F37" s="116"/>
      <c r="G37" s="18" t="s">
        <v>115</v>
      </c>
    </row>
    <row r="38" spans="1:7" ht="74.25" customHeight="1">
      <c r="A38" s="17" t="s">
        <v>10</v>
      </c>
      <c r="B38" s="115" t="s">
        <v>113</v>
      </c>
      <c r="C38" s="116"/>
      <c r="D38" s="18" t="s">
        <v>120</v>
      </c>
      <c r="E38" s="115" t="s">
        <v>116</v>
      </c>
      <c r="F38" s="116"/>
      <c r="G38" s="18" t="s">
        <v>117</v>
      </c>
    </row>
    <row r="39" spans="1:7" ht="20.100000000000001" customHeight="1">
      <c r="A39" s="39"/>
      <c r="B39" s="40"/>
      <c r="C39" s="40"/>
      <c r="D39" s="41"/>
      <c r="E39" s="103" t="s">
        <v>511</v>
      </c>
      <c r="F39" s="103"/>
      <c r="G39" s="103"/>
    </row>
    <row r="40" spans="1:7" ht="20.100000000000001" customHeight="1">
      <c r="A40" s="104" t="s">
        <v>201</v>
      </c>
      <c r="B40" s="104"/>
      <c r="C40" s="104"/>
      <c r="D40" s="104"/>
      <c r="E40" s="104"/>
      <c r="F40" s="104"/>
      <c r="G40" s="104"/>
    </row>
    <row r="41" spans="1:7" ht="63.75" customHeight="1">
      <c r="A41" s="17" t="s">
        <v>11</v>
      </c>
      <c r="B41" s="117" t="s">
        <v>113</v>
      </c>
      <c r="C41" s="117"/>
      <c r="D41" s="18" t="s">
        <v>121</v>
      </c>
      <c r="E41" s="117" t="s">
        <v>118</v>
      </c>
      <c r="F41" s="117"/>
      <c r="G41" s="18" t="s">
        <v>119</v>
      </c>
    </row>
    <row r="42" spans="1:7" ht="67.5" customHeight="1">
      <c r="A42" s="114" t="s">
        <v>64</v>
      </c>
      <c r="B42" s="114"/>
      <c r="C42" s="114"/>
      <c r="D42" s="114"/>
      <c r="E42" s="114"/>
      <c r="F42" s="114"/>
      <c r="G42" s="114"/>
    </row>
    <row r="43" spans="1:7" ht="18.75" customHeight="1">
      <c r="A43" s="107" t="s">
        <v>73</v>
      </c>
      <c r="B43" s="107"/>
      <c r="C43" s="107"/>
      <c r="D43" s="107"/>
      <c r="E43" s="107"/>
      <c r="F43" s="107"/>
      <c r="G43" s="107"/>
    </row>
    <row r="44" spans="1:7" ht="19.5" customHeight="1">
      <c r="A44" s="107" t="s">
        <v>74</v>
      </c>
      <c r="B44" s="107"/>
      <c r="C44" s="107"/>
      <c r="D44" s="107"/>
      <c r="E44" s="107"/>
      <c r="F44" s="107"/>
      <c r="G44" s="107"/>
    </row>
    <row r="45" spans="1:7" ht="15" customHeight="1">
      <c r="A45" s="43" t="s">
        <v>12</v>
      </c>
      <c r="B45" s="108" t="s">
        <v>51</v>
      </c>
      <c r="C45" s="108"/>
      <c r="D45" s="108"/>
      <c r="E45" s="108" t="s">
        <v>56</v>
      </c>
      <c r="F45" s="108"/>
      <c r="G45" s="108"/>
    </row>
    <row r="46" spans="1:7" ht="15" customHeight="1">
      <c r="A46" s="50" t="s">
        <v>330</v>
      </c>
      <c r="B46" s="109">
        <v>1</v>
      </c>
      <c r="C46" s="110"/>
      <c r="D46" s="111"/>
      <c r="E46" s="112" t="s">
        <v>122</v>
      </c>
      <c r="F46" s="108"/>
      <c r="G46" s="108"/>
    </row>
    <row r="47" spans="1:7" ht="15" customHeight="1">
      <c r="A47" s="50" t="s">
        <v>331</v>
      </c>
      <c r="B47" s="109">
        <v>1</v>
      </c>
      <c r="C47" s="110"/>
      <c r="D47" s="111"/>
      <c r="E47" s="112" t="s">
        <v>122</v>
      </c>
      <c r="F47" s="108"/>
      <c r="G47" s="108"/>
    </row>
    <row r="48" spans="1:7" ht="15" customHeight="1">
      <c r="A48" s="50" t="s">
        <v>332</v>
      </c>
      <c r="B48" s="109">
        <v>1</v>
      </c>
      <c r="C48" s="110"/>
      <c r="D48" s="111"/>
      <c r="E48" s="112" t="s">
        <v>122</v>
      </c>
      <c r="F48" s="108"/>
      <c r="G48" s="108"/>
    </row>
    <row r="49" spans="1:7" ht="15" customHeight="1">
      <c r="A49" s="50" t="s">
        <v>333</v>
      </c>
      <c r="B49" s="109">
        <v>1</v>
      </c>
      <c r="C49" s="110"/>
      <c r="D49" s="111"/>
      <c r="E49" s="112" t="s">
        <v>122</v>
      </c>
      <c r="F49" s="108"/>
      <c r="G49" s="108"/>
    </row>
    <row r="50" spans="1:7" ht="15" customHeight="1">
      <c r="A50" s="50" t="s">
        <v>334</v>
      </c>
      <c r="B50" s="109">
        <v>1</v>
      </c>
      <c r="C50" s="110"/>
      <c r="D50" s="111"/>
      <c r="E50" s="112" t="s">
        <v>122</v>
      </c>
      <c r="F50" s="108"/>
      <c r="G50" s="108"/>
    </row>
    <row r="51" spans="1:7" ht="15" customHeight="1">
      <c r="A51" s="50" t="s">
        <v>335</v>
      </c>
      <c r="B51" s="109">
        <v>1</v>
      </c>
      <c r="C51" s="110"/>
      <c r="D51" s="111"/>
      <c r="E51" s="112" t="s">
        <v>122</v>
      </c>
      <c r="F51" s="108"/>
      <c r="G51" s="108"/>
    </row>
    <row r="52" spans="1:7" ht="15" customHeight="1">
      <c r="A52" s="50" t="s">
        <v>252</v>
      </c>
      <c r="B52" s="109">
        <v>1</v>
      </c>
      <c r="C52" s="110"/>
      <c r="D52" s="111"/>
      <c r="E52" s="112" t="s">
        <v>122</v>
      </c>
      <c r="F52" s="108"/>
      <c r="G52" s="108"/>
    </row>
    <row r="53" spans="1:7" ht="15" customHeight="1">
      <c r="A53" s="50" t="s">
        <v>250</v>
      </c>
      <c r="B53" s="109">
        <v>1</v>
      </c>
      <c r="C53" s="110"/>
      <c r="D53" s="111"/>
      <c r="E53" s="112" t="s">
        <v>122</v>
      </c>
      <c r="F53" s="108"/>
      <c r="G53" s="108"/>
    </row>
    <row r="54" spans="1:7" ht="15" customHeight="1">
      <c r="A54" s="50" t="s">
        <v>336</v>
      </c>
      <c r="B54" s="109">
        <v>1</v>
      </c>
      <c r="C54" s="110"/>
      <c r="D54" s="111"/>
      <c r="E54" s="112" t="s">
        <v>122</v>
      </c>
      <c r="F54" s="108"/>
      <c r="G54" s="108"/>
    </row>
    <row r="55" spans="1:7" ht="15" customHeight="1">
      <c r="A55" s="50" t="s">
        <v>337</v>
      </c>
      <c r="B55" s="109">
        <v>1</v>
      </c>
      <c r="C55" s="110"/>
      <c r="D55" s="111"/>
      <c r="E55" s="112" t="s">
        <v>122</v>
      </c>
      <c r="F55" s="108"/>
      <c r="G55" s="108"/>
    </row>
    <row r="56" spans="1:7" ht="15" customHeight="1">
      <c r="A56" s="50" t="s">
        <v>338</v>
      </c>
      <c r="B56" s="109">
        <v>1</v>
      </c>
      <c r="C56" s="110"/>
      <c r="D56" s="111"/>
      <c r="E56" s="112" t="s">
        <v>122</v>
      </c>
      <c r="F56" s="108"/>
      <c r="G56" s="108"/>
    </row>
    <row r="57" spans="1:7" ht="15" customHeight="1">
      <c r="A57" s="50" t="s">
        <v>339</v>
      </c>
      <c r="B57" s="113" t="s">
        <v>123</v>
      </c>
      <c r="C57" s="114"/>
      <c r="D57" s="114"/>
      <c r="E57" s="112" t="s">
        <v>122</v>
      </c>
      <c r="F57" s="108"/>
      <c r="G57" s="108"/>
    </row>
    <row r="58" spans="1:7" ht="298.5" customHeight="1">
      <c r="A58" s="102"/>
      <c r="B58" s="101"/>
      <c r="C58" s="101"/>
      <c r="D58" s="101"/>
      <c r="E58" s="101"/>
      <c r="F58" s="101"/>
      <c r="G58" s="101"/>
    </row>
    <row r="59" spans="1:7" ht="18" customHeight="1">
      <c r="E59" s="103" t="s">
        <v>512</v>
      </c>
      <c r="F59" s="103"/>
      <c r="G59" s="103"/>
    </row>
    <row r="60" spans="1:7" ht="17.25" customHeight="1">
      <c r="A60" s="104" t="s">
        <v>201</v>
      </c>
      <c r="B60" s="104"/>
      <c r="C60" s="104"/>
      <c r="D60" s="104"/>
      <c r="E60" s="104"/>
      <c r="F60" s="104"/>
      <c r="G60" s="104"/>
    </row>
    <row r="61" spans="1:7" ht="24" customHeight="1">
      <c r="A61" s="107" t="s">
        <v>75</v>
      </c>
      <c r="B61" s="107"/>
      <c r="C61" s="107"/>
      <c r="D61" s="107"/>
      <c r="E61" s="107"/>
      <c r="F61" s="107"/>
      <c r="G61" s="107"/>
    </row>
    <row r="62" spans="1:7" ht="21" customHeight="1">
      <c r="A62" s="43" t="s">
        <v>12</v>
      </c>
      <c r="B62" s="108" t="s">
        <v>13</v>
      </c>
      <c r="C62" s="108"/>
      <c r="D62" s="108"/>
      <c r="E62" s="101" t="s">
        <v>55</v>
      </c>
      <c r="F62" s="101"/>
      <c r="G62" s="101"/>
    </row>
    <row r="63" spans="1:7" ht="20.100000000000001" customHeight="1">
      <c r="A63" s="50" t="s">
        <v>330</v>
      </c>
      <c r="B63" s="109">
        <v>1</v>
      </c>
      <c r="C63" s="110"/>
      <c r="D63" s="111"/>
      <c r="E63" s="112" t="s">
        <v>125</v>
      </c>
      <c r="F63" s="108"/>
      <c r="G63" s="108"/>
    </row>
    <row r="64" spans="1:7" ht="18" customHeight="1">
      <c r="A64" s="50" t="s">
        <v>331</v>
      </c>
      <c r="B64" s="109">
        <v>1</v>
      </c>
      <c r="C64" s="110"/>
      <c r="D64" s="111"/>
      <c r="E64" s="112" t="s">
        <v>125</v>
      </c>
      <c r="F64" s="108"/>
      <c r="G64" s="108"/>
    </row>
    <row r="65" spans="1:7" ht="18" customHeight="1">
      <c r="A65" s="50" t="s">
        <v>332</v>
      </c>
      <c r="B65" s="109">
        <v>1</v>
      </c>
      <c r="C65" s="110"/>
      <c r="D65" s="111"/>
      <c r="E65" s="112" t="s">
        <v>125</v>
      </c>
      <c r="F65" s="108"/>
      <c r="G65" s="108"/>
    </row>
    <row r="66" spans="1:7" ht="18" customHeight="1">
      <c r="A66" s="50" t="s">
        <v>333</v>
      </c>
      <c r="B66" s="109">
        <v>1</v>
      </c>
      <c r="C66" s="110"/>
      <c r="D66" s="111"/>
      <c r="E66" s="112" t="s">
        <v>125</v>
      </c>
      <c r="F66" s="108"/>
      <c r="G66" s="108"/>
    </row>
    <row r="67" spans="1:7" ht="18" customHeight="1">
      <c r="A67" s="50" t="s">
        <v>334</v>
      </c>
      <c r="B67" s="109">
        <v>1</v>
      </c>
      <c r="C67" s="110"/>
      <c r="D67" s="111"/>
      <c r="E67" s="112" t="s">
        <v>125</v>
      </c>
      <c r="F67" s="108"/>
      <c r="G67" s="108"/>
    </row>
    <row r="68" spans="1:7" ht="18" customHeight="1">
      <c r="A68" s="50" t="s">
        <v>335</v>
      </c>
      <c r="B68" s="109">
        <v>1</v>
      </c>
      <c r="C68" s="110"/>
      <c r="D68" s="111"/>
      <c r="E68" s="112" t="s">
        <v>125</v>
      </c>
      <c r="F68" s="108"/>
      <c r="G68" s="108"/>
    </row>
    <row r="69" spans="1:7" ht="18" customHeight="1">
      <c r="A69" s="50" t="s">
        <v>252</v>
      </c>
      <c r="B69" s="109">
        <v>1</v>
      </c>
      <c r="C69" s="110"/>
      <c r="D69" s="111"/>
      <c r="E69" s="112" t="s">
        <v>125</v>
      </c>
      <c r="F69" s="108"/>
      <c r="G69" s="108"/>
    </row>
    <row r="70" spans="1:7" ht="18" customHeight="1">
      <c r="A70" s="50" t="s">
        <v>250</v>
      </c>
      <c r="B70" s="109">
        <v>1</v>
      </c>
      <c r="C70" s="110"/>
      <c r="D70" s="111"/>
      <c r="E70" s="112" t="s">
        <v>125</v>
      </c>
      <c r="F70" s="108"/>
      <c r="G70" s="108"/>
    </row>
    <row r="71" spans="1:7" ht="18" customHeight="1">
      <c r="A71" s="50" t="s">
        <v>336</v>
      </c>
      <c r="B71" s="109">
        <v>1</v>
      </c>
      <c r="C71" s="110"/>
      <c r="D71" s="111"/>
      <c r="E71" s="112" t="s">
        <v>125</v>
      </c>
      <c r="F71" s="108"/>
      <c r="G71" s="108"/>
    </row>
    <row r="72" spans="1:7" ht="18" customHeight="1">
      <c r="A72" s="50" t="s">
        <v>337</v>
      </c>
      <c r="B72" s="109">
        <v>1</v>
      </c>
      <c r="C72" s="110"/>
      <c r="D72" s="111"/>
      <c r="E72" s="112" t="s">
        <v>125</v>
      </c>
      <c r="F72" s="108"/>
      <c r="G72" s="108"/>
    </row>
    <row r="73" spans="1:7" ht="18" customHeight="1">
      <c r="A73" s="50" t="s">
        <v>338</v>
      </c>
      <c r="B73" s="109">
        <v>1</v>
      </c>
      <c r="C73" s="110"/>
      <c r="D73" s="111"/>
      <c r="E73" s="112" t="s">
        <v>125</v>
      </c>
      <c r="F73" s="108"/>
      <c r="G73" s="108"/>
    </row>
    <row r="74" spans="1:7" ht="18" customHeight="1">
      <c r="A74" s="50" t="s">
        <v>339</v>
      </c>
      <c r="B74" s="113" t="s">
        <v>124</v>
      </c>
      <c r="C74" s="114"/>
      <c r="D74" s="114"/>
      <c r="E74" s="112" t="s">
        <v>125</v>
      </c>
      <c r="F74" s="108"/>
      <c r="G74" s="108"/>
    </row>
    <row r="75" spans="1:7" ht="400.5" customHeight="1">
      <c r="A75" s="102"/>
      <c r="B75" s="101"/>
      <c r="C75" s="101"/>
      <c r="D75" s="101"/>
      <c r="E75" s="101"/>
      <c r="F75" s="101"/>
      <c r="G75" s="101"/>
    </row>
    <row r="76" spans="1:7" ht="16.5" customHeight="1">
      <c r="A76" s="21"/>
      <c r="B76" s="21"/>
      <c r="C76" s="21"/>
      <c r="D76" s="21"/>
      <c r="E76" s="103" t="s">
        <v>513</v>
      </c>
      <c r="F76" s="103"/>
      <c r="G76" s="103"/>
    </row>
    <row r="77" spans="1:7" ht="16.5" customHeight="1"/>
    <row r="78" spans="1:7" ht="22.5" customHeight="1">
      <c r="A78" s="104" t="s">
        <v>201</v>
      </c>
      <c r="B78" s="104"/>
      <c r="C78" s="104"/>
      <c r="D78" s="104"/>
      <c r="E78" s="104"/>
      <c r="F78" s="104"/>
      <c r="G78" s="104"/>
    </row>
    <row r="79" spans="1:7" ht="24" customHeight="1">
      <c r="A79" s="107" t="s">
        <v>76</v>
      </c>
      <c r="B79" s="107"/>
      <c r="C79" s="107"/>
      <c r="D79" s="107"/>
      <c r="E79" s="107"/>
      <c r="F79" s="107"/>
      <c r="G79" s="107"/>
    </row>
    <row r="80" spans="1:7" ht="24.75" customHeight="1">
      <c r="A80" s="51" t="s">
        <v>12</v>
      </c>
      <c r="B80" s="51" t="s">
        <v>14</v>
      </c>
      <c r="C80" s="101" t="s">
        <v>15</v>
      </c>
      <c r="D80" s="101"/>
      <c r="E80" s="101" t="s">
        <v>90</v>
      </c>
      <c r="F80" s="101"/>
      <c r="G80" s="51" t="s">
        <v>57</v>
      </c>
    </row>
    <row r="81" spans="1:7" ht="24.75" customHeight="1">
      <c r="A81" s="22" t="s">
        <v>330</v>
      </c>
      <c r="B81" s="51">
        <v>3</v>
      </c>
      <c r="C81" s="160">
        <v>3</v>
      </c>
      <c r="D81" s="161"/>
      <c r="E81" s="160">
        <v>0</v>
      </c>
      <c r="F81" s="161"/>
      <c r="G81" s="24" t="s">
        <v>163</v>
      </c>
    </row>
    <row r="82" spans="1:7" ht="24.75" customHeight="1">
      <c r="A82" s="22" t="s">
        <v>331</v>
      </c>
      <c r="B82" s="51">
        <v>2</v>
      </c>
      <c r="C82" s="101">
        <v>2</v>
      </c>
      <c r="D82" s="101"/>
      <c r="E82" s="101">
        <v>0</v>
      </c>
      <c r="F82" s="101"/>
      <c r="G82" s="24" t="s">
        <v>163</v>
      </c>
    </row>
    <row r="83" spans="1:7" ht="24.75" customHeight="1">
      <c r="A83" s="22" t="s">
        <v>332</v>
      </c>
      <c r="B83" s="51">
        <v>1</v>
      </c>
      <c r="C83" s="160">
        <v>1</v>
      </c>
      <c r="D83" s="161"/>
      <c r="E83" s="160">
        <v>0</v>
      </c>
      <c r="F83" s="161"/>
      <c r="G83" s="24" t="s">
        <v>163</v>
      </c>
    </row>
    <row r="84" spans="1:7" ht="24.75" customHeight="1">
      <c r="A84" s="22" t="s">
        <v>333</v>
      </c>
      <c r="B84" s="51">
        <v>2</v>
      </c>
      <c r="C84" s="160">
        <v>2</v>
      </c>
      <c r="D84" s="161"/>
      <c r="E84" s="160">
        <v>0</v>
      </c>
      <c r="F84" s="161"/>
      <c r="G84" s="24" t="s">
        <v>163</v>
      </c>
    </row>
    <row r="85" spans="1:7" ht="24.75" customHeight="1">
      <c r="A85" s="22" t="s">
        <v>334</v>
      </c>
      <c r="B85" s="51">
        <v>8</v>
      </c>
      <c r="C85" s="160">
        <v>8</v>
      </c>
      <c r="D85" s="161"/>
      <c r="E85" s="160">
        <v>0</v>
      </c>
      <c r="F85" s="161"/>
      <c r="G85" s="24" t="s">
        <v>163</v>
      </c>
    </row>
    <row r="86" spans="1:7" ht="24.75" customHeight="1">
      <c r="A86" s="22" t="s">
        <v>335</v>
      </c>
      <c r="B86" s="51">
        <v>0</v>
      </c>
      <c r="C86" s="160">
        <v>0</v>
      </c>
      <c r="D86" s="161"/>
      <c r="E86" s="160">
        <v>0</v>
      </c>
      <c r="F86" s="161"/>
      <c r="G86" s="24" t="s">
        <v>163</v>
      </c>
    </row>
    <row r="87" spans="1:7" ht="24.75" customHeight="1">
      <c r="A87" s="22" t="s">
        <v>252</v>
      </c>
      <c r="B87" s="51">
        <v>0</v>
      </c>
      <c r="C87" s="160">
        <v>0</v>
      </c>
      <c r="D87" s="161"/>
      <c r="E87" s="160">
        <v>0</v>
      </c>
      <c r="F87" s="161"/>
      <c r="G87" s="24" t="s">
        <v>163</v>
      </c>
    </row>
    <row r="88" spans="1:7" ht="24.75" customHeight="1">
      <c r="A88" s="22" t="s">
        <v>250</v>
      </c>
      <c r="B88" s="51">
        <v>5</v>
      </c>
      <c r="C88" s="160">
        <v>5</v>
      </c>
      <c r="D88" s="161"/>
      <c r="E88" s="160">
        <v>0</v>
      </c>
      <c r="F88" s="161"/>
      <c r="G88" s="24" t="s">
        <v>163</v>
      </c>
    </row>
    <row r="89" spans="1:7" ht="24.75" customHeight="1">
      <c r="A89" s="22" t="s">
        <v>336</v>
      </c>
      <c r="B89" s="51">
        <v>1</v>
      </c>
      <c r="C89" s="160">
        <v>1</v>
      </c>
      <c r="D89" s="161"/>
      <c r="E89" s="160">
        <v>0</v>
      </c>
      <c r="F89" s="161"/>
      <c r="G89" s="24" t="s">
        <v>163</v>
      </c>
    </row>
    <row r="90" spans="1:7" ht="25.5">
      <c r="A90" s="22" t="s">
        <v>337</v>
      </c>
      <c r="B90" s="51">
        <v>1</v>
      </c>
      <c r="C90" s="101">
        <v>1</v>
      </c>
      <c r="D90" s="101"/>
      <c r="E90" s="101">
        <v>0</v>
      </c>
      <c r="F90" s="101"/>
      <c r="G90" s="24" t="s">
        <v>163</v>
      </c>
    </row>
    <row r="91" spans="1:7" ht="25.5">
      <c r="A91" s="22" t="s">
        <v>338</v>
      </c>
      <c r="B91" s="51">
        <v>6</v>
      </c>
      <c r="C91" s="101">
        <v>6</v>
      </c>
      <c r="D91" s="101"/>
      <c r="E91" s="101">
        <v>0</v>
      </c>
      <c r="F91" s="101"/>
      <c r="G91" s="24" t="s">
        <v>163</v>
      </c>
    </row>
    <row r="92" spans="1:7" ht="25.5">
      <c r="A92" s="22" t="s">
        <v>339</v>
      </c>
      <c r="B92" s="51">
        <v>1</v>
      </c>
      <c r="C92" s="101">
        <v>1</v>
      </c>
      <c r="D92" s="101"/>
      <c r="E92" s="101">
        <v>0</v>
      </c>
      <c r="F92" s="101"/>
      <c r="G92" s="24" t="s">
        <v>163</v>
      </c>
    </row>
    <row r="93" spans="1:7" ht="313.5" customHeight="1">
      <c r="A93" s="102"/>
      <c r="B93" s="101"/>
      <c r="C93" s="101"/>
      <c r="D93" s="101"/>
      <c r="E93" s="101"/>
      <c r="F93" s="101"/>
      <c r="G93" s="101"/>
    </row>
    <row r="94" spans="1:7" ht="18" customHeight="1">
      <c r="A94" s="20"/>
      <c r="B94" s="21"/>
      <c r="C94" s="21"/>
      <c r="D94" s="21"/>
      <c r="E94" s="103" t="s">
        <v>514</v>
      </c>
      <c r="F94" s="103"/>
      <c r="G94" s="103"/>
    </row>
    <row r="95" spans="1:7">
      <c r="A95" s="20"/>
      <c r="B95" s="21"/>
      <c r="C95" s="21"/>
      <c r="D95" s="21"/>
      <c r="E95" s="21"/>
      <c r="F95" s="21"/>
      <c r="G95" s="21"/>
    </row>
    <row r="96" spans="1:7" ht="17.25" customHeight="1">
      <c r="A96" s="104" t="s">
        <v>201</v>
      </c>
      <c r="B96" s="104"/>
      <c r="C96" s="104"/>
      <c r="D96" s="104"/>
      <c r="E96" s="104"/>
      <c r="F96" s="104"/>
      <c r="G96" s="104"/>
    </row>
    <row r="97" spans="1:7" ht="24.75" customHeight="1">
      <c r="A97" s="107" t="s">
        <v>221</v>
      </c>
      <c r="B97" s="107"/>
      <c r="C97" s="107"/>
      <c r="D97" s="107"/>
      <c r="E97" s="107"/>
      <c r="F97" s="107"/>
      <c r="G97" s="107"/>
    </row>
    <row r="98" spans="1:7" ht="25.5">
      <c r="A98" s="23" t="s">
        <v>17</v>
      </c>
      <c r="B98" s="23" t="s">
        <v>18</v>
      </c>
      <c r="C98" s="23" t="s">
        <v>19</v>
      </c>
      <c r="D98" s="23" t="s">
        <v>20</v>
      </c>
      <c r="E98" s="23" t="s">
        <v>21</v>
      </c>
      <c r="F98" s="15" t="s">
        <v>22</v>
      </c>
      <c r="G98" s="15" t="s">
        <v>23</v>
      </c>
    </row>
    <row r="99" spans="1:7" ht="82.5" customHeight="1">
      <c r="A99" s="25" t="s">
        <v>126</v>
      </c>
      <c r="B99" s="26" t="s">
        <v>127</v>
      </c>
      <c r="C99" s="27" t="s">
        <v>128</v>
      </c>
      <c r="D99" s="27" t="s">
        <v>129</v>
      </c>
      <c r="E99" s="28">
        <v>0.68</v>
      </c>
      <c r="F99" s="27" t="s">
        <v>130</v>
      </c>
      <c r="G99" s="29" t="s">
        <v>131</v>
      </c>
    </row>
    <row r="100" spans="1:7" ht="45.75" customHeight="1">
      <c r="A100" s="25" t="s">
        <v>132</v>
      </c>
      <c r="B100" s="26" t="s">
        <v>133</v>
      </c>
      <c r="C100" s="27" t="s">
        <v>134</v>
      </c>
      <c r="D100" s="27" t="s">
        <v>135</v>
      </c>
      <c r="E100" s="30">
        <v>0.71</v>
      </c>
      <c r="F100" s="27" t="s">
        <v>136</v>
      </c>
      <c r="G100" s="29" t="s">
        <v>137</v>
      </c>
    </row>
    <row r="101" spans="1:7" ht="48.75" customHeight="1">
      <c r="A101" s="25" t="s">
        <v>165</v>
      </c>
      <c r="B101" s="26" t="s">
        <v>140</v>
      </c>
      <c r="C101" s="27" t="s">
        <v>166</v>
      </c>
      <c r="D101" s="27" t="s">
        <v>135</v>
      </c>
      <c r="E101" s="30">
        <v>0.8</v>
      </c>
      <c r="F101" s="27" t="s">
        <v>167</v>
      </c>
      <c r="G101" s="29" t="s">
        <v>131</v>
      </c>
    </row>
    <row r="102" spans="1:7" ht="27.75" customHeight="1">
      <c r="A102" s="102" t="s">
        <v>62</v>
      </c>
      <c r="B102" s="101"/>
      <c r="C102" s="101"/>
      <c r="D102" s="101"/>
      <c r="E102" s="101"/>
      <c r="F102" s="101"/>
      <c r="G102" s="101"/>
    </row>
    <row r="103" spans="1:7" ht="24" customHeight="1">
      <c r="A103" s="107" t="s">
        <v>225</v>
      </c>
      <c r="B103" s="107"/>
      <c r="C103" s="107"/>
      <c r="D103" s="107"/>
      <c r="E103" s="107"/>
      <c r="F103" s="107"/>
      <c r="G103" s="107"/>
    </row>
    <row r="104" spans="1:7" ht="25.5">
      <c r="A104" s="46" t="s">
        <v>24</v>
      </c>
      <c r="B104" s="46" t="s">
        <v>25</v>
      </c>
      <c r="C104" s="46" t="s">
        <v>59</v>
      </c>
      <c r="D104" s="46" t="s">
        <v>26</v>
      </c>
      <c r="E104" s="46" t="s">
        <v>27</v>
      </c>
      <c r="F104" s="47" t="s">
        <v>28</v>
      </c>
      <c r="G104" s="46" t="s">
        <v>29</v>
      </c>
    </row>
    <row r="105" spans="1:7" ht="38.25">
      <c r="A105" s="79">
        <v>422656</v>
      </c>
      <c r="B105" s="78" t="s">
        <v>266</v>
      </c>
      <c r="C105" s="74">
        <v>44967</v>
      </c>
      <c r="D105" s="77">
        <v>1197474480000</v>
      </c>
      <c r="E105" s="78" t="s">
        <v>268</v>
      </c>
      <c r="F105" s="79" t="s">
        <v>146</v>
      </c>
      <c r="G105" s="80" t="s">
        <v>270</v>
      </c>
    </row>
    <row r="106" spans="1:7" ht="36.75" customHeight="1">
      <c r="A106" s="79">
        <v>422655</v>
      </c>
      <c r="B106" s="78" t="s">
        <v>267</v>
      </c>
      <c r="C106" s="74">
        <v>45015</v>
      </c>
      <c r="D106" s="77">
        <v>181440000000</v>
      </c>
      <c r="E106" s="78" t="s">
        <v>269</v>
      </c>
      <c r="F106" s="79" t="s">
        <v>146</v>
      </c>
      <c r="G106" s="80" t="s">
        <v>313</v>
      </c>
    </row>
    <row r="107" spans="1:7" ht="43.5" customHeight="1">
      <c r="A107" s="79">
        <v>422886</v>
      </c>
      <c r="B107" s="78" t="s">
        <v>210</v>
      </c>
      <c r="C107" s="74">
        <v>45026</v>
      </c>
      <c r="D107" s="77">
        <v>1185830799</v>
      </c>
      <c r="E107" s="78" t="s">
        <v>211</v>
      </c>
      <c r="F107" s="79" t="s">
        <v>146</v>
      </c>
      <c r="G107" s="80" t="s">
        <v>271</v>
      </c>
    </row>
    <row r="108" spans="1:7" ht="45.75" customHeight="1">
      <c r="A108" s="79">
        <v>422651</v>
      </c>
      <c r="B108" s="78" t="s">
        <v>203</v>
      </c>
      <c r="C108" s="74">
        <v>45049</v>
      </c>
      <c r="D108" s="77">
        <v>9092700000</v>
      </c>
      <c r="E108" s="78" t="s">
        <v>212</v>
      </c>
      <c r="F108" s="79" t="s">
        <v>146</v>
      </c>
      <c r="G108" s="80" t="s">
        <v>272</v>
      </c>
    </row>
    <row r="109" spans="1:7" ht="47.25" customHeight="1">
      <c r="A109" s="79">
        <v>422971</v>
      </c>
      <c r="B109" s="78" t="s">
        <v>204</v>
      </c>
      <c r="C109" s="74">
        <v>45054</v>
      </c>
      <c r="D109" s="77">
        <v>3081574332</v>
      </c>
      <c r="E109" s="78" t="s">
        <v>213</v>
      </c>
      <c r="F109" s="79" t="s">
        <v>146</v>
      </c>
      <c r="G109" s="80" t="s">
        <v>273</v>
      </c>
    </row>
    <row r="110" spans="1:7" ht="77.25" customHeight="1">
      <c r="A110" s="79">
        <v>428780</v>
      </c>
      <c r="B110" s="78" t="s">
        <v>205</v>
      </c>
      <c r="C110" s="74">
        <v>45072</v>
      </c>
      <c r="D110" s="77">
        <v>196177000</v>
      </c>
      <c r="E110" s="78" t="s">
        <v>214</v>
      </c>
      <c r="F110" s="79" t="s">
        <v>146</v>
      </c>
      <c r="G110" s="80" t="s">
        <v>274</v>
      </c>
    </row>
    <row r="111" spans="1:7" ht="78" customHeight="1">
      <c r="A111" s="79">
        <v>422668</v>
      </c>
      <c r="B111" s="78" t="s">
        <v>206</v>
      </c>
      <c r="C111" s="74">
        <v>45082</v>
      </c>
      <c r="D111" s="77">
        <v>2133897300</v>
      </c>
      <c r="E111" s="78" t="s">
        <v>215</v>
      </c>
      <c r="F111" s="79" t="s">
        <v>146</v>
      </c>
      <c r="G111" s="80" t="s">
        <v>275</v>
      </c>
    </row>
    <row r="112" spans="1:7" ht="22.5" customHeight="1">
      <c r="A112" s="63"/>
      <c r="B112" s="62"/>
      <c r="C112" s="67"/>
      <c r="D112" s="61"/>
      <c r="E112" s="103" t="s">
        <v>515</v>
      </c>
      <c r="F112" s="103"/>
      <c r="G112" s="103"/>
    </row>
    <row r="113" spans="1:7" ht="18" customHeight="1">
      <c r="A113" s="104" t="s">
        <v>201</v>
      </c>
      <c r="B113" s="104"/>
      <c r="C113" s="104"/>
      <c r="D113" s="104"/>
      <c r="E113" s="104"/>
      <c r="F113" s="104"/>
      <c r="G113" s="104"/>
    </row>
    <row r="114" spans="1:7" ht="54.75" customHeight="1">
      <c r="A114" s="79">
        <v>428461</v>
      </c>
      <c r="B114" s="78" t="s">
        <v>207</v>
      </c>
      <c r="C114" s="74">
        <v>45077</v>
      </c>
      <c r="D114" s="77">
        <v>140363000</v>
      </c>
      <c r="E114" s="78" t="s">
        <v>216</v>
      </c>
      <c r="F114" s="79" t="s">
        <v>146</v>
      </c>
      <c r="G114" s="80" t="s">
        <v>276</v>
      </c>
    </row>
    <row r="115" spans="1:7" ht="35.25" customHeight="1">
      <c r="A115" s="79">
        <v>428816</v>
      </c>
      <c r="B115" s="78" t="s">
        <v>208</v>
      </c>
      <c r="C115" s="74">
        <v>45096</v>
      </c>
      <c r="D115" s="77">
        <v>98999845000</v>
      </c>
      <c r="E115" s="78" t="s">
        <v>217</v>
      </c>
      <c r="F115" s="79" t="s">
        <v>146</v>
      </c>
      <c r="G115" s="80" t="s">
        <v>277</v>
      </c>
    </row>
    <row r="116" spans="1:7" ht="34.5" customHeight="1">
      <c r="A116" s="90">
        <v>428738</v>
      </c>
      <c r="B116" s="88" t="s">
        <v>209</v>
      </c>
      <c r="C116" s="74">
        <v>45097</v>
      </c>
      <c r="D116" s="77">
        <v>214920000</v>
      </c>
      <c r="E116" s="78" t="s">
        <v>218</v>
      </c>
      <c r="F116" s="79" t="s">
        <v>146</v>
      </c>
      <c r="G116" s="89" t="s">
        <v>278</v>
      </c>
    </row>
    <row r="117" spans="1:7" ht="33.75" customHeight="1">
      <c r="A117" s="90"/>
      <c r="B117" s="88"/>
      <c r="C117" s="74">
        <v>45097</v>
      </c>
      <c r="D117" s="77">
        <v>460000000</v>
      </c>
      <c r="E117" s="78" t="s">
        <v>219</v>
      </c>
      <c r="F117" s="79" t="s">
        <v>146</v>
      </c>
      <c r="G117" s="90"/>
    </row>
    <row r="118" spans="1:7" ht="33" customHeight="1">
      <c r="A118" s="90">
        <v>432122</v>
      </c>
      <c r="B118" s="88" t="s">
        <v>279</v>
      </c>
      <c r="C118" s="185">
        <v>45097</v>
      </c>
      <c r="D118" s="77">
        <v>48137600</v>
      </c>
      <c r="E118" s="78" t="s">
        <v>280</v>
      </c>
      <c r="F118" s="79" t="s">
        <v>146</v>
      </c>
      <c r="G118" s="89" t="s">
        <v>281</v>
      </c>
    </row>
    <row r="119" spans="1:7" ht="33" customHeight="1">
      <c r="A119" s="90"/>
      <c r="B119" s="88"/>
      <c r="C119" s="186"/>
      <c r="D119" s="77">
        <v>52360000</v>
      </c>
      <c r="E119" s="78" t="s">
        <v>282</v>
      </c>
      <c r="F119" s="79" t="s">
        <v>146</v>
      </c>
      <c r="G119" s="89"/>
    </row>
    <row r="120" spans="1:7" ht="53.25" customHeight="1">
      <c r="A120" s="79">
        <v>429268</v>
      </c>
      <c r="B120" s="78" t="s">
        <v>283</v>
      </c>
      <c r="C120" s="74">
        <v>45103</v>
      </c>
      <c r="D120" s="77">
        <v>5693500000</v>
      </c>
      <c r="E120" s="78" t="s">
        <v>284</v>
      </c>
      <c r="F120" s="79" t="s">
        <v>146</v>
      </c>
      <c r="G120" s="80" t="s">
        <v>314</v>
      </c>
    </row>
    <row r="121" spans="1:7" ht="50.25" customHeight="1">
      <c r="A121" s="79">
        <v>427615</v>
      </c>
      <c r="B121" s="78" t="s">
        <v>285</v>
      </c>
      <c r="C121" s="74">
        <v>45110</v>
      </c>
      <c r="D121" s="77">
        <v>14849660000</v>
      </c>
      <c r="E121" s="78" t="s">
        <v>286</v>
      </c>
      <c r="F121" s="79" t="s">
        <v>146</v>
      </c>
      <c r="G121" s="80" t="s">
        <v>315</v>
      </c>
    </row>
    <row r="122" spans="1:7" ht="61.5" customHeight="1">
      <c r="A122" s="79">
        <v>428730</v>
      </c>
      <c r="B122" s="78" t="s">
        <v>287</v>
      </c>
      <c r="C122" s="74">
        <v>45117</v>
      </c>
      <c r="D122" s="77">
        <v>1756000000</v>
      </c>
      <c r="E122" s="78" t="s">
        <v>288</v>
      </c>
      <c r="F122" s="79" t="s">
        <v>146</v>
      </c>
      <c r="G122" s="80" t="s">
        <v>316</v>
      </c>
    </row>
    <row r="123" spans="1:7" ht="60" customHeight="1">
      <c r="A123" s="79">
        <v>428249</v>
      </c>
      <c r="B123" s="78" t="s">
        <v>289</v>
      </c>
      <c r="C123" s="74">
        <v>45117</v>
      </c>
      <c r="D123" s="77">
        <v>105000000</v>
      </c>
      <c r="E123" s="78" t="s">
        <v>290</v>
      </c>
      <c r="F123" s="79" t="s">
        <v>146</v>
      </c>
      <c r="G123" s="80" t="s">
        <v>317</v>
      </c>
    </row>
    <row r="124" spans="1:7" ht="56.25" customHeight="1">
      <c r="A124" s="79">
        <v>428256</v>
      </c>
      <c r="B124" s="78" t="s">
        <v>291</v>
      </c>
      <c r="C124" s="74">
        <v>45118</v>
      </c>
      <c r="D124" s="77">
        <v>163856383</v>
      </c>
      <c r="E124" s="78" t="s">
        <v>292</v>
      </c>
      <c r="F124" s="79" t="s">
        <v>146</v>
      </c>
      <c r="G124" s="80" t="s">
        <v>318</v>
      </c>
    </row>
    <row r="125" spans="1:7" ht="70.5" customHeight="1">
      <c r="A125" s="79">
        <v>428759</v>
      </c>
      <c r="B125" s="78" t="s">
        <v>293</v>
      </c>
      <c r="C125" s="74">
        <v>45124</v>
      </c>
      <c r="D125" s="77">
        <v>95280000</v>
      </c>
      <c r="E125" s="78" t="s">
        <v>295</v>
      </c>
      <c r="F125" s="79" t="s">
        <v>146</v>
      </c>
      <c r="G125" s="80" t="s">
        <v>319</v>
      </c>
    </row>
    <row r="126" spans="1:7" ht="87" customHeight="1">
      <c r="A126" s="79">
        <v>427382</v>
      </c>
      <c r="B126" s="78" t="s">
        <v>294</v>
      </c>
      <c r="C126" s="74">
        <v>45121</v>
      </c>
      <c r="D126" s="77">
        <v>190000000</v>
      </c>
      <c r="E126" s="78" t="s">
        <v>296</v>
      </c>
      <c r="F126" s="79" t="s">
        <v>146</v>
      </c>
      <c r="G126" s="80" t="s">
        <v>320</v>
      </c>
    </row>
    <row r="127" spans="1:7" ht="22.5" customHeight="1">
      <c r="A127" s="63"/>
      <c r="B127" s="62"/>
      <c r="C127" s="67"/>
      <c r="D127" s="61"/>
      <c r="E127" s="178" t="s">
        <v>516</v>
      </c>
      <c r="F127" s="178"/>
      <c r="G127" s="178"/>
    </row>
    <row r="128" spans="1:7" ht="21" customHeight="1">
      <c r="A128" s="104" t="s">
        <v>201</v>
      </c>
      <c r="B128" s="104"/>
      <c r="C128" s="104"/>
      <c r="D128" s="104"/>
      <c r="E128" s="104"/>
      <c r="F128" s="104"/>
      <c r="G128" s="104"/>
    </row>
    <row r="129" spans="1:7" ht="23.25" customHeight="1">
      <c r="A129" s="90">
        <v>429612</v>
      </c>
      <c r="B129" s="88" t="s">
        <v>297</v>
      </c>
      <c r="C129" s="74">
        <v>45126</v>
      </c>
      <c r="D129" s="77">
        <v>19200000</v>
      </c>
      <c r="E129" s="78" t="s">
        <v>298</v>
      </c>
      <c r="F129" s="79" t="s">
        <v>146</v>
      </c>
      <c r="G129" s="89" t="s">
        <v>321</v>
      </c>
    </row>
    <row r="130" spans="1:7" ht="26.25" customHeight="1">
      <c r="A130" s="90"/>
      <c r="B130" s="88"/>
      <c r="C130" s="74">
        <v>45126</v>
      </c>
      <c r="D130" s="77">
        <v>67336000</v>
      </c>
      <c r="E130" s="78" t="s">
        <v>299</v>
      </c>
      <c r="F130" s="79" t="s">
        <v>146</v>
      </c>
      <c r="G130" s="90"/>
    </row>
    <row r="131" spans="1:7" ht="26.25" customHeight="1">
      <c r="A131" s="90"/>
      <c r="B131" s="88"/>
      <c r="C131" s="74">
        <v>45126</v>
      </c>
      <c r="D131" s="77">
        <v>29400000</v>
      </c>
      <c r="E131" s="78" t="s">
        <v>300</v>
      </c>
      <c r="F131" s="79" t="s">
        <v>146</v>
      </c>
      <c r="G131" s="90"/>
    </row>
    <row r="132" spans="1:7" ht="71.25" customHeight="1">
      <c r="A132" s="79">
        <v>427693</v>
      </c>
      <c r="B132" s="78" t="s">
        <v>301</v>
      </c>
      <c r="C132" s="74">
        <v>45126</v>
      </c>
      <c r="D132" s="77">
        <v>44300000</v>
      </c>
      <c r="E132" s="78" t="s">
        <v>302</v>
      </c>
      <c r="F132" s="79" t="s">
        <v>146</v>
      </c>
      <c r="G132" s="80" t="s">
        <v>322</v>
      </c>
    </row>
    <row r="133" spans="1:7" ht="57" customHeight="1">
      <c r="A133" s="79">
        <v>433249</v>
      </c>
      <c r="B133" s="78" t="s">
        <v>303</v>
      </c>
      <c r="C133" s="74">
        <v>45118</v>
      </c>
      <c r="D133" s="77">
        <v>26450000000</v>
      </c>
      <c r="E133" s="78" t="s">
        <v>304</v>
      </c>
      <c r="F133" s="79" t="s">
        <v>146</v>
      </c>
      <c r="G133" s="80" t="s">
        <v>323</v>
      </c>
    </row>
    <row r="134" spans="1:7" ht="76.5" customHeight="1">
      <c r="A134" s="79">
        <v>427388</v>
      </c>
      <c r="B134" s="78" t="s">
        <v>305</v>
      </c>
      <c r="C134" s="74">
        <v>45126</v>
      </c>
      <c r="D134" s="77">
        <v>145000000</v>
      </c>
      <c r="E134" s="78" t="s">
        <v>308</v>
      </c>
      <c r="F134" s="79" t="s">
        <v>146</v>
      </c>
      <c r="G134" s="80" t="s">
        <v>324</v>
      </c>
    </row>
    <row r="135" spans="1:7" ht="42" customHeight="1">
      <c r="A135" s="79">
        <v>434652</v>
      </c>
      <c r="B135" s="78" t="s">
        <v>303</v>
      </c>
      <c r="C135" s="74">
        <v>45181</v>
      </c>
      <c r="D135" s="77">
        <v>48750000000</v>
      </c>
      <c r="E135" s="78" t="s">
        <v>309</v>
      </c>
      <c r="F135" s="79" t="s">
        <v>146</v>
      </c>
      <c r="G135" s="80" t="s">
        <v>325</v>
      </c>
    </row>
    <row r="136" spans="1:7" ht="48.75" customHeight="1">
      <c r="A136" s="79">
        <v>434655</v>
      </c>
      <c r="B136" s="78" t="s">
        <v>306</v>
      </c>
      <c r="C136" s="74">
        <v>45183</v>
      </c>
      <c r="D136" s="77">
        <v>10316400000</v>
      </c>
      <c r="E136" s="78" t="s">
        <v>284</v>
      </c>
      <c r="F136" s="79" t="s">
        <v>146</v>
      </c>
      <c r="G136" s="80" t="s">
        <v>326</v>
      </c>
    </row>
    <row r="137" spans="1:7" ht="42.75" customHeight="1">
      <c r="A137" s="81">
        <v>434471</v>
      </c>
      <c r="B137" s="82" t="s">
        <v>307</v>
      </c>
      <c r="C137" s="75">
        <v>45168</v>
      </c>
      <c r="D137" s="83">
        <v>25423128000</v>
      </c>
      <c r="E137" s="82" t="s">
        <v>286</v>
      </c>
      <c r="F137" s="81" t="s">
        <v>146</v>
      </c>
      <c r="G137" s="84" t="s">
        <v>327</v>
      </c>
    </row>
    <row r="138" spans="1:7" ht="54" customHeight="1">
      <c r="A138" s="79">
        <v>427384</v>
      </c>
      <c r="B138" s="78" t="s">
        <v>382</v>
      </c>
      <c r="C138" s="76">
        <v>45189</v>
      </c>
      <c r="D138" s="77">
        <v>190000000</v>
      </c>
      <c r="E138" s="78" t="s">
        <v>296</v>
      </c>
      <c r="F138" s="79" t="s">
        <v>146</v>
      </c>
      <c r="G138" s="80" t="s">
        <v>381</v>
      </c>
    </row>
    <row r="139" spans="1:7" ht="18" customHeight="1">
      <c r="A139" s="90">
        <v>428737</v>
      </c>
      <c r="B139" s="88" t="s">
        <v>386</v>
      </c>
      <c r="C139" s="76">
        <v>45211</v>
      </c>
      <c r="D139" s="77">
        <v>420000000</v>
      </c>
      <c r="E139" s="78" t="s">
        <v>385</v>
      </c>
      <c r="F139" s="79" t="s">
        <v>146</v>
      </c>
      <c r="G139" s="89" t="s">
        <v>384</v>
      </c>
    </row>
    <row r="140" spans="1:7" ht="18" customHeight="1">
      <c r="A140" s="90"/>
      <c r="B140" s="88"/>
      <c r="C140" s="76">
        <v>45215</v>
      </c>
      <c r="D140" s="77">
        <v>131000000</v>
      </c>
      <c r="E140" s="78" t="s">
        <v>219</v>
      </c>
      <c r="F140" s="79" t="s">
        <v>146</v>
      </c>
      <c r="G140" s="89"/>
    </row>
    <row r="141" spans="1:7" ht="18" customHeight="1">
      <c r="A141" s="90"/>
      <c r="B141" s="88"/>
      <c r="C141" s="76">
        <v>45211</v>
      </c>
      <c r="D141" s="77">
        <v>324988000</v>
      </c>
      <c r="E141" s="78" t="s">
        <v>218</v>
      </c>
      <c r="F141" s="79" t="s">
        <v>146</v>
      </c>
      <c r="G141" s="89"/>
    </row>
    <row r="142" spans="1:7" ht="18" customHeight="1">
      <c r="A142" s="90"/>
      <c r="B142" s="88"/>
      <c r="C142" s="76">
        <v>45215</v>
      </c>
      <c r="D142" s="77">
        <v>1827981000</v>
      </c>
      <c r="E142" s="78" t="s">
        <v>383</v>
      </c>
      <c r="F142" s="79" t="s">
        <v>146</v>
      </c>
      <c r="G142" s="89"/>
    </row>
    <row r="143" spans="1:7" ht="81" customHeight="1">
      <c r="A143" s="79">
        <v>427684</v>
      </c>
      <c r="B143" s="78" t="s">
        <v>389</v>
      </c>
      <c r="C143" s="76">
        <v>45208</v>
      </c>
      <c r="D143" s="77">
        <v>2088786000</v>
      </c>
      <c r="E143" s="78" t="s">
        <v>388</v>
      </c>
      <c r="F143" s="79" t="s">
        <v>146</v>
      </c>
      <c r="G143" s="80" t="s">
        <v>387</v>
      </c>
    </row>
    <row r="144" spans="1:7" ht="43.5" customHeight="1">
      <c r="A144" s="79">
        <v>427662</v>
      </c>
      <c r="B144" s="78" t="s">
        <v>394</v>
      </c>
      <c r="C144" s="76">
        <v>45197</v>
      </c>
      <c r="D144" s="77">
        <v>112837800000</v>
      </c>
      <c r="E144" s="78" t="s">
        <v>269</v>
      </c>
      <c r="F144" s="79" t="s">
        <v>146</v>
      </c>
      <c r="G144" s="80" t="s">
        <v>393</v>
      </c>
    </row>
    <row r="145" spans="1:7" ht="19.5" customHeight="1">
      <c r="A145" s="63"/>
      <c r="B145" s="62"/>
      <c r="C145" s="67"/>
      <c r="D145" s="61"/>
      <c r="E145" s="103" t="s">
        <v>517</v>
      </c>
      <c r="F145" s="103"/>
      <c r="G145" s="103"/>
    </row>
    <row r="146" spans="1:7" ht="19.5" customHeight="1">
      <c r="A146" s="104" t="s">
        <v>201</v>
      </c>
      <c r="B146" s="104"/>
      <c r="C146" s="104"/>
      <c r="D146" s="104"/>
      <c r="E146" s="104"/>
      <c r="F146" s="104"/>
      <c r="G146" s="104"/>
    </row>
    <row r="147" spans="1:7" ht="51.75" customHeight="1">
      <c r="A147" s="79">
        <v>428179</v>
      </c>
      <c r="B147" s="78" t="s">
        <v>392</v>
      </c>
      <c r="C147" s="76">
        <v>45211</v>
      </c>
      <c r="D147" s="77">
        <v>569280000</v>
      </c>
      <c r="E147" s="78" t="s">
        <v>391</v>
      </c>
      <c r="F147" s="79" t="s">
        <v>146</v>
      </c>
      <c r="G147" s="80" t="s">
        <v>390</v>
      </c>
    </row>
    <row r="148" spans="1:7" ht="35.25" customHeight="1">
      <c r="A148" s="90">
        <v>427565</v>
      </c>
      <c r="B148" s="88" t="s">
        <v>399</v>
      </c>
      <c r="C148" s="76">
        <v>45212</v>
      </c>
      <c r="D148" s="77">
        <v>343499570</v>
      </c>
      <c r="E148" s="78" t="s">
        <v>398</v>
      </c>
      <c r="F148" s="79" t="s">
        <v>146</v>
      </c>
      <c r="G148" s="89" t="s">
        <v>397</v>
      </c>
    </row>
    <row r="149" spans="1:7" ht="37.5" customHeight="1">
      <c r="A149" s="90"/>
      <c r="B149" s="88"/>
      <c r="C149" s="76">
        <v>45212</v>
      </c>
      <c r="D149" s="77">
        <v>15129971240</v>
      </c>
      <c r="E149" s="78" t="s">
        <v>396</v>
      </c>
      <c r="F149" s="79" t="s">
        <v>146</v>
      </c>
      <c r="G149" s="90"/>
    </row>
    <row r="150" spans="1:7" ht="38.25">
      <c r="A150" s="90"/>
      <c r="B150" s="88"/>
      <c r="C150" s="76">
        <v>45212</v>
      </c>
      <c r="D150" s="77">
        <v>1236131414</v>
      </c>
      <c r="E150" s="78" t="s">
        <v>395</v>
      </c>
      <c r="F150" s="79" t="s">
        <v>146</v>
      </c>
      <c r="G150" s="90"/>
    </row>
    <row r="151" spans="1:7" ht="50.25" customHeight="1">
      <c r="A151" s="79">
        <v>427672</v>
      </c>
      <c r="B151" s="78" t="s">
        <v>409</v>
      </c>
      <c r="C151" s="76">
        <v>45230</v>
      </c>
      <c r="D151" s="77">
        <v>6112400000</v>
      </c>
      <c r="E151" s="78" t="s">
        <v>408</v>
      </c>
      <c r="F151" s="79" t="s">
        <v>146</v>
      </c>
      <c r="G151" s="80" t="s">
        <v>407</v>
      </c>
    </row>
    <row r="152" spans="1:7" ht="50.25" customHeight="1">
      <c r="A152" s="79">
        <v>427900</v>
      </c>
      <c r="B152" s="78" t="s">
        <v>406</v>
      </c>
      <c r="C152" s="76">
        <v>45245</v>
      </c>
      <c r="D152" s="77">
        <v>45868800000</v>
      </c>
      <c r="E152" s="78" t="s">
        <v>309</v>
      </c>
      <c r="F152" s="79" t="s">
        <v>146</v>
      </c>
      <c r="G152" s="80" t="s">
        <v>405</v>
      </c>
    </row>
    <row r="153" spans="1:7" ht="46.5" customHeight="1">
      <c r="A153" s="79">
        <v>427653</v>
      </c>
      <c r="B153" s="78" t="s">
        <v>404</v>
      </c>
      <c r="C153" s="76">
        <v>45236</v>
      </c>
      <c r="D153" s="77">
        <v>863248282896</v>
      </c>
      <c r="E153" s="78" t="s">
        <v>268</v>
      </c>
      <c r="F153" s="79" t="s">
        <v>146</v>
      </c>
      <c r="G153" s="80" t="s">
        <v>403</v>
      </c>
    </row>
    <row r="154" spans="1:7" ht="59.25" customHeight="1">
      <c r="A154" s="79">
        <v>437217</v>
      </c>
      <c r="B154" s="78" t="s">
        <v>402</v>
      </c>
      <c r="C154" s="76">
        <v>45257</v>
      </c>
      <c r="D154" s="77">
        <v>204000000</v>
      </c>
      <c r="E154" s="78" t="s">
        <v>401</v>
      </c>
      <c r="F154" s="79" t="s">
        <v>146</v>
      </c>
      <c r="G154" s="80" t="s">
        <v>400</v>
      </c>
    </row>
    <row r="155" spans="1:7" ht="24" customHeight="1">
      <c r="A155" s="90">
        <v>428274</v>
      </c>
      <c r="B155" s="88" t="s">
        <v>415</v>
      </c>
      <c r="C155" s="76">
        <v>45257</v>
      </c>
      <c r="D155" s="77">
        <v>211450000</v>
      </c>
      <c r="E155" s="78" t="s">
        <v>414</v>
      </c>
      <c r="F155" s="79" t="s">
        <v>146</v>
      </c>
      <c r="G155" s="89" t="s">
        <v>413</v>
      </c>
    </row>
    <row r="156" spans="1:7" ht="24" customHeight="1">
      <c r="A156" s="90"/>
      <c r="B156" s="88"/>
      <c r="C156" s="76">
        <v>45257</v>
      </c>
      <c r="D156" s="77">
        <v>33000000</v>
      </c>
      <c r="E156" s="78" t="s">
        <v>298</v>
      </c>
      <c r="F156" s="79" t="s">
        <v>146</v>
      </c>
      <c r="G156" s="90"/>
    </row>
    <row r="157" spans="1:7" ht="24" customHeight="1">
      <c r="A157" s="90"/>
      <c r="B157" s="88"/>
      <c r="C157" s="76">
        <v>45257</v>
      </c>
      <c r="D157" s="77">
        <v>85259220</v>
      </c>
      <c r="E157" s="78" t="s">
        <v>412</v>
      </c>
      <c r="F157" s="79" t="s">
        <v>146</v>
      </c>
      <c r="G157" s="90"/>
    </row>
    <row r="158" spans="1:7" ht="24" customHeight="1">
      <c r="A158" s="90"/>
      <c r="B158" s="88"/>
      <c r="C158" s="76">
        <v>45257</v>
      </c>
      <c r="D158" s="77">
        <v>35798400</v>
      </c>
      <c r="E158" s="78" t="s">
        <v>218</v>
      </c>
      <c r="F158" s="79" t="s">
        <v>146</v>
      </c>
      <c r="G158" s="90"/>
    </row>
    <row r="159" spans="1:7" ht="24" customHeight="1">
      <c r="A159" s="90"/>
      <c r="B159" s="88"/>
      <c r="C159" s="76">
        <v>45265</v>
      </c>
      <c r="D159" s="77">
        <v>11200000</v>
      </c>
      <c r="E159" s="78" t="s">
        <v>411</v>
      </c>
      <c r="F159" s="79" t="s">
        <v>146</v>
      </c>
      <c r="G159" s="90"/>
    </row>
    <row r="160" spans="1:7" ht="24" customHeight="1">
      <c r="A160" s="90"/>
      <c r="B160" s="88"/>
      <c r="C160" s="76">
        <v>45266</v>
      </c>
      <c r="D160" s="77">
        <v>22700000</v>
      </c>
      <c r="E160" s="78" t="s">
        <v>410</v>
      </c>
      <c r="F160" s="79" t="s">
        <v>146</v>
      </c>
      <c r="G160" s="90"/>
    </row>
    <row r="161" spans="1:7" ht="40.5" customHeight="1">
      <c r="A161" s="79">
        <v>436517</v>
      </c>
      <c r="B161" s="78" t="s">
        <v>423</v>
      </c>
      <c r="C161" s="76">
        <v>45254</v>
      </c>
      <c r="D161" s="77">
        <v>200000000</v>
      </c>
      <c r="E161" s="78" t="s">
        <v>422</v>
      </c>
      <c r="F161" s="79" t="s">
        <v>146</v>
      </c>
      <c r="G161" s="80" t="s">
        <v>419</v>
      </c>
    </row>
    <row r="162" spans="1:7" ht="62.25" customHeight="1">
      <c r="A162" s="79">
        <v>429291</v>
      </c>
      <c r="B162" s="78" t="s">
        <v>421</v>
      </c>
      <c r="C162" s="76">
        <v>45254</v>
      </c>
      <c r="D162" s="77">
        <v>33150000</v>
      </c>
      <c r="E162" s="78" t="s">
        <v>420</v>
      </c>
      <c r="F162" s="79" t="s">
        <v>146</v>
      </c>
      <c r="G162" s="80" t="s">
        <v>419</v>
      </c>
    </row>
    <row r="163" spans="1:7" ht="57" customHeight="1">
      <c r="A163" s="79">
        <v>436209</v>
      </c>
      <c r="B163" s="78" t="s">
        <v>418</v>
      </c>
      <c r="C163" s="76">
        <v>45260</v>
      </c>
      <c r="D163" s="77">
        <v>1030000000</v>
      </c>
      <c r="E163" s="78" t="s">
        <v>417</v>
      </c>
      <c r="F163" s="79" t="s">
        <v>146</v>
      </c>
      <c r="G163" s="65" t="s">
        <v>416</v>
      </c>
    </row>
    <row r="164" spans="1:7" ht="18" customHeight="1">
      <c r="A164" s="63"/>
      <c r="B164" s="62"/>
      <c r="C164" s="67"/>
      <c r="D164" s="61"/>
      <c r="E164" s="103" t="s">
        <v>518</v>
      </c>
      <c r="F164" s="103"/>
      <c r="G164" s="103"/>
    </row>
    <row r="165" spans="1:7" ht="18.75" customHeight="1">
      <c r="A165" s="104" t="s">
        <v>201</v>
      </c>
      <c r="B165" s="104"/>
      <c r="C165" s="104"/>
      <c r="D165" s="104"/>
      <c r="E165" s="104"/>
      <c r="F165" s="104"/>
      <c r="G165" s="104"/>
    </row>
    <row r="166" spans="1:7" ht="26.25" customHeight="1">
      <c r="A166" s="90">
        <v>427749</v>
      </c>
      <c r="B166" s="88" t="s">
        <v>427</v>
      </c>
      <c r="C166" s="76">
        <v>45246</v>
      </c>
      <c r="D166" s="77">
        <v>325458000000</v>
      </c>
      <c r="E166" s="78" t="s">
        <v>426</v>
      </c>
      <c r="F166" s="79" t="s">
        <v>146</v>
      </c>
      <c r="G166" s="89" t="s">
        <v>425</v>
      </c>
    </row>
    <row r="167" spans="1:7" ht="24.95" customHeight="1">
      <c r="A167" s="90"/>
      <c r="B167" s="88"/>
      <c r="C167" s="76">
        <v>45246</v>
      </c>
      <c r="D167" s="77">
        <v>216972000000</v>
      </c>
      <c r="E167" s="78" t="s">
        <v>424</v>
      </c>
      <c r="F167" s="79" t="s">
        <v>146</v>
      </c>
      <c r="G167" s="90"/>
    </row>
    <row r="168" spans="1:7" ht="38.25">
      <c r="A168" s="79">
        <v>427637</v>
      </c>
      <c r="B168" s="78" t="s">
        <v>435</v>
      </c>
      <c r="C168" s="76">
        <v>45260</v>
      </c>
      <c r="D168" s="77">
        <v>5010720000</v>
      </c>
      <c r="E168" s="78" t="s">
        <v>434</v>
      </c>
      <c r="F168" s="79" t="s">
        <v>146</v>
      </c>
      <c r="G168" s="80" t="s">
        <v>433</v>
      </c>
    </row>
    <row r="169" spans="1:7" ht="69" customHeight="1">
      <c r="A169" s="79">
        <v>428499</v>
      </c>
      <c r="B169" s="78" t="s">
        <v>432</v>
      </c>
      <c r="C169" s="76">
        <v>45260</v>
      </c>
      <c r="D169" s="77">
        <v>601678000</v>
      </c>
      <c r="E169" s="78" t="s">
        <v>417</v>
      </c>
      <c r="F169" s="79" t="s">
        <v>146</v>
      </c>
      <c r="G169" s="80" t="s">
        <v>431</v>
      </c>
    </row>
    <row r="170" spans="1:7" ht="54" customHeight="1">
      <c r="A170" s="79">
        <v>429324</v>
      </c>
      <c r="B170" s="78" t="s">
        <v>430</v>
      </c>
      <c r="C170" s="76">
        <v>45261</v>
      </c>
      <c r="D170" s="77">
        <v>45000000</v>
      </c>
      <c r="E170" s="78" t="s">
        <v>429</v>
      </c>
      <c r="F170" s="79" t="s">
        <v>146</v>
      </c>
      <c r="G170" s="80" t="s">
        <v>428</v>
      </c>
    </row>
    <row r="171" spans="1:7" ht="51">
      <c r="A171" s="79">
        <v>428814</v>
      </c>
      <c r="B171" s="78" t="s">
        <v>441</v>
      </c>
      <c r="C171" s="76">
        <v>45265</v>
      </c>
      <c r="D171" s="77">
        <v>500000000</v>
      </c>
      <c r="E171" s="78" t="s">
        <v>440</v>
      </c>
      <c r="F171" s="79" t="s">
        <v>146</v>
      </c>
      <c r="G171" s="80" t="s">
        <v>439</v>
      </c>
    </row>
    <row r="172" spans="1:7" ht="114.75">
      <c r="A172" s="79">
        <v>429213</v>
      </c>
      <c r="B172" s="78" t="s">
        <v>438</v>
      </c>
      <c r="C172" s="76">
        <v>45257</v>
      </c>
      <c r="D172" s="77">
        <v>1587083334</v>
      </c>
      <c r="E172" s="78" t="s">
        <v>437</v>
      </c>
      <c r="F172" s="79" t="s">
        <v>146</v>
      </c>
      <c r="G172" s="80" t="s">
        <v>436</v>
      </c>
    </row>
    <row r="173" spans="1:7" ht="36" customHeight="1">
      <c r="A173" s="90">
        <v>428468</v>
      </c>
      <c r="B173" s="88" t="s">
        <v>444</v>
      </c>
      <c r="C173" s="76">
        <v>45266</v>
      </c>
      <c r="D173" s="77">
        <v>1070000000</v>
      </c>
      <c r="E173" s="78" t="s">
        <v>443</v>
      </c>
      <c r="F173" s="79" t="s">
        <v>146</v>
      </c>
      <c r="G173" s="89" t="s">
        <v>442</v>
      </c>
    </row>
    <row r="174" spans="1:7" ht="21.95" customHeight="1">
      <c r="A174" s="90"/>
      <c r="B174" s="88"/>
      <c r="C174" s="76">
        <v>45266</v>
      </c>
      <c r="D174" s="77">
        <v>230000000</v>
      </c>
      <c r="E174" s="78" t="s">
        <v>215</v>
      </c>
      <c r="F174" s="79" t="s">
        <v>146</v>
      </c>
      <c r="G174" s="90"/>
    </row>
    <row r="175" spans="1:7" ht="24.75" customHeight="1">
      <c r="A175" s="90">
        <v>429201</v>
      </c>
      <c r="B175" s="88" t="s">
        <v>449</v>
      </c>
      <c r="C175" s="76">
        <v>45265</v>
      </c>
      <c r="D175" s="77">
        <v>271030000</v>
      </c>
      <c r="E175" s="78" t="s">
        <v>448</v>
      </c>
      <c r="F175" s="79" t="s">
        <v>146</v>
      </c>
      <c r="G175" s="89" t="s">
        <v>447</v>
      </c>
    </row>
    <row r="176" spans="1:7" ht="27" customHeight="1">
      <c r="A176" s="90"/>
      <c r="B176" s="88"/>
      <c r="C176" s="76">
        <v>45265</v>
      </c>
      <c r="D176" s="77">
        <v>642149590</v>
      </c>
      <c r="E176" s="78" t="s">
        <v>446</v>
      </c>
      <c r="F176" s="79" t="s">
        <v>146</v>
      </c>
      <c r="G176" s="90"/>
    </row>
    <row r="177" spans="1:7" ht="26.25" customHeight="1">
      <c r="A177" s="90"/>
      <c r="B177" s="88"/>
      <c r="C177" s="76">
        <v>45265</v>
      </c>
      <c r="D177" s="77">
        <v>121500000</v>
      </c>
      <c r="E177" s="78" t="s">
        <v>445</v>
      </c>
      <c r="F177" s="79" t="s">
        <v>146</v>
      </c>
      <c r="G177" s="90"/>
    </row>
    <row r="178" spans="1:7" ht="63.75">
      <c r="A178" s="79">
        <v>428157</v>
      </c>
      <c r="B178" s="78" t="s">
        <v>454</v>
      </c>
      <c r="C178" s="76">
        <v>45257</v>
      </c>
      <c r="D178" s="77">
        <v>3000000000</v>
      </c>
      <c r="E178" s="78" t="s">
        <v>453</v>
      </c>
      <c r="F178" s="79" t="s">
        <v>146</v>
      </c>
      <c r="G178" s="80" t="s">
        <v>452</v>
      </c>
    </row>
    <row r="179" spans="1:7" ht="84" customHeight="1">
      <c r="A179" s="79">
        <v>428722</v>
      </c>
      <c r="B179" s="78" t="s">
        <v>451</v>
      </c>
      <c r="C179" s="76">
        <v>45261</v>
      </c>
      <c r="D179" s="77">
        <v>250000000</v>
      </c>
      <c r="E179" s="78" t="s">
        <v>288</v>
      </c>
      <c r="F179" s="79" t="s">
        <v>146</v>
      </c>
      <c r="G179" s="80" t="s">
        <v>450</v>
      </c>
    </row>
    <row r="180" spans="1:7" ht="19.5" customHeight="1">
      <c r="A180" s="85"/>
      <c r="B180" s="86"/>
      <c r="C180" s="67"/>
      <c r="D180" s="87"/>
      <c r="E180" s="103" t="s">
        <v>519</v>
      </c>
      <c r="F180" s="103"/>
      <c r="G180" s="103"/>
    </row>
    <row r="181" spans="1:7" ht="21.75" customHeight="1">
      <c r="A181" s="104" t="s">
        <v>201</v>
      </c>
      <c r="B181" s="104"/>
      <c r="C181" s="104"/>
      <c r="D181" s="104"/>
      <c r="E181" s="104"/>
      <c r="F181" s="104"/>
      <c r="G181" s="104"/>
    </row>
    <row r="182" spans="1:7" ht="51">
      <c r="A182" s="79">
        <v>428178</v>
      </c>
      <c r="B182" s="78" t="s">
        <v>457</v>
      </c>
      <c r="C182" s="76">
        <v>45261</v>
      </c>
      <c r="D182" s="77">
        <v>160829532</v>
      </c>
      <c r="E182" s="78" t="s">
        <v>456</v>
      </c>
      <c r="F182" s="79" t="s">
        <v>146</v>
      </c>
      <c r="G182" s="80" t="s">
        <v>455</v>
      </c>
    </row>
    <row r="183" spans="1:7" ht="33" customHeight="1">
      <c r="A183" s="90">
        <v>429256</v>
      </c>
      <c r="B183" s="88" t="s">
        <v>460</v>
      </c>
      <c r="C183" s="76">
        <v>45265</v>
      </c>
      <c r="D183" s="77">
        <v>6086000</v>
      </c>
      <c r="E183" s="78" t="s">
        <v>218</v>
      </c>
      <c r="F183" s="79" t="s">
        <v>146</v>
      </c>
      <c r="G183" s="89" t="s">
        <v>459</v>
      </c>
    </row>
    <row r="184" spans="1:7" ht="30.75" customHeight="1">
      <c r="A184" s="90"/>
      <c r="B184" s="88"/>
      <c r="C184" s="76">
        <v>45265</v>
      </c>
      <c r="D184" s="77">
        <v>52010000</v>
      </c>
      <c r="E184" s="78" t="s">
        <v>458</v>
      </c>
      <c r="F184" s="79" t="s">
        <v>146</v>
      </c>
      <c r="G184" s="90"/>
    </row>
    <row r="185" spans="1:7" ht="66" customHeight="1">
      <c r="A185" s="79">
        <v>436202</v>
      </c>
      <c r="B185" s="78" t="s">
        <v>489</v>
      </c>
      <c r="C185" s="76">
        <v>45265</v>
      </c>
      <c r="D185" s="77">
        <v>1030000000</v>
      </c>
      <c r="E185" s="78" t="s">
        <v>288</v>
      </c>
      <c r="F185" s="79" t="s">
        <v>146</v>
      </c>
      <c r="G185" s="80" t="s">
        <v>488</v>
      </c>
    </row>
    <row r="186" spans="1:7" ht="69" customHeight="1">
      <c r="A186" s="79">
        <v>428827</v>
      </c>
      <c r="B186" s="78" t="s">
        <v>487</v>
      </c>
      <c r="C186" s="76">
        <v>45266</v>
      </c>
      <c r="D186" s="77">
        <v>48650000</v>
      </c>
      <c r="E186" s="78" t="s">
        <v>486</v>
      </c>
      <c r="F186" s="79" t="s">
        <v>146</v>
      </c>
      <c r="G186" s="80" t="s">
        <v>485</v>
      </c>
    </row>
    <row r="187" spans="1:7" ht="63" customHeight="1">
      <c r="A187" s="79">
        <v>428815</v>
      </c>
      <c r="B187" s="78" t="s">
        <v>484</v>
      </c>
      <c r="C187" s="76">
        <v>45265</v>
      </c>
      <c r="D187" s="77">
        <v>300000000</v>
      </c>
      <c r="E187" s="78" t="s">
        <v>483</v>
      </c>
      <c r="F187" s="79" t="s">
        <v>146</v>
      </c>
      <c r="G187" s="80" t="s">
        <v>480</v>
      </c>
    </row>
    <row r="188" spans="1:7" ht="80.25" customHeight="1">
      <c r="A188" s="79">
        <v>429261</v>
      </c>
      <c r="B188" s="78" t="s">
        <v>482</v>
      </c>
      <c r="C188" s="76">
        <v>45265</v>
      </c>
      <c r="D188" s="77">
        <v>3199806122</v>
      </c>
      <c r="E188" s="78" t="s">
        <v>481</v>
      </c>
      <c r="F188" s="79" t="s">
        <v>146</v>
      </c>
      <c r="G188" s="80" t="s">
        <v>480</v>
      </c>
    </row>
    <row r="189" spans="1:7" ht="64.5" customHeight="1">
      <c r="A189" s="79">
        <v>428826</v>
      </c>
      <c r="B189" s="78" t="s">
        <v>479</v>
      </c>
      <c r="C189" s="76">
        <v>45265</v>
      </c>
      <c r="D189" s="77">
        <v>71285000</v>
      </c>
      <c r="E189" s="78" t="s">
        <v>478</v>
      </c>
      <c r="F189" s="79" t="s">
        <v>146</v>
      </c>
      <c r="G189" s="80" t="s">
        <v>477</v>
      </c>
    </row>
    <row r="190" spans="1:7" ht="124.5" customHeight="1">
      <c r="A190" s="79">
        <v>429494</v>
      </c>
      <c r="B190" s="78" t="s">
        <v>476</v>
      </c>
      <c r="C190" s="76">
        <v>45257</v>
      </c>
      <c r="D190" s="77">
        <v>75000000</v>
      </c>
      <c r="E190" s="78" t="s">
        <v>475</v>
      </c>
      <c r="F190" s="79" t="s">
        <v>146</v>
      </c>
      <c r="G190" s="80" t="s">
        <v>473</v>
      </c>
    </row>
    <row r="191" spans="1:7" ht="79.5" customHeight="1">
      <c r="A191" s="79">
        <v>429014</v>
      </c>
      <c r="B191" s="78" t="s">
        <v>474</v>
      </c>
      <c r="C191" s="76">
        <v>45260</v>
      </c>
      <c r="D191" s="77">
        <v>1500000000</v>
      </c>
      <c r="E191" s="78" t="s">
        <v>417</v>
      </c>
      <c r="F191" s="79" t="s">
        <v>146</v>
      </c>
      <c r="G191" s="80" t="s">
        <v>473</v>
      </c>
    </row>
    <row r="192" spans="1:7" ht="20.25" customHeight="1">
      <c r="A192" s="63"/>
      <c r="B192" s="62"/>
      <c r="C192" s="67"/>
      <c r="D192" s="61"/>
      <c r="E192" s="103" t="s">
        <v>520</v>
      </c>
      <c r="F192" s="103"/>
      <c r="G192" s="103"/>
    </row>
    <row r="193" spans="1:7" ht="17.25" customHeight="1">
      <c r="A193" s="104" t="s">
        <v>201</v>
      </c>
      <c r="B193" s="104"/>
      <c r="C193" s="104"/>
      <c r="D193" s="104"/>
      <c r="E193" s="104"/>
      <c r="F193" s="104"/>
      <c r="G193" s="104"/>
    </row>
    <row r="194" spans="1:7" ht="54" customHeight="1">
      <c r="A194" s="79">
        <v>428167</v>
      </c>
      <c r="B194" s="78" t="s">
        <v>472</v>
      </c>
      <c r="C194" s="76">
        <v>45266</v>
      </c>
      <c r="D194" s="77">
        <v>221200000</v>
      </c>
      <c r="E194" s="78" t="s">
        <v>471</v>
      </c>
      <c r="F194" s="79" t="s">
        <v>146</v>
      </c>
      <c r="G194" s="80" t="s">
        <v>470</v>
      </c>
    </row>
    <row r="195" spans="1:7" ht="51">
      <c r="A195" s="79">
        <v>429339</v>
      </c>
      <c r="B195" s="78" t="s">
        <v>469</v>
      </c>
      <c r="C195" s="76">
        <v>45257</v>
      </c>
      <c r="D195" s="77">
        <v>12000000000</v>
      </c>
      <c r="E195" s="78" t="s">
        <v>468</v>
      </c>
      <c r="F195" s="79" t="s">
        <v>146</v>
      </c>
      <c r="G195" s="80" t="s">
        <v>467</v>
      </c>
    </row>
    <row r="196" spans="1:7" ht="63.75">
      <c r="A196" s="79">
        <v>428705</v>
      </c>
      <c r="B196" s="78" t="s">
        <v>466</v>
      </c>
      <c r="C196" s="76">
        <v>45264</v>
      </c>
      <c r="D196" s="77">
        <v>116120000</v>
      </c>
      <c r="E196" s="78" t="s">
        <v>465</v>
      </c>
      <c r="F196" s="79" t="s">
        <v>146</v>
      </c>
      <c r="G196" s="80" t="s">
        <v>464</v>
      </c>
    </row>
    <row r="197" spans="1:7" ht="51">
      <c r="A197" s="79">
        <v>425336</v>
      </c>
      <c r="B197" s="78" t="s">
        <v>463</v>
      </c>
      <c r="C197" s="76">
        <v>45278</v>
      </c>
      <c r="D197" s="77">
        <v>1249247140</v>
      </c>
      <c r="E197" s="78" t="s">
        <v>462</v>
      </c>
      <c r="F197" s="79" t="s">
        <v>146</v>
      </c>
      <c r="G197" s="80" t="s">
        <v>461</v>
      </c>
    </row>
    <row r="198" spans="1:7" ht="38.25">
      <c r="A198" s="90">
        <v>427668</v>
      </c>
      <c r="B198" s="88" t="s">
        <v>493</v>
      </c>
      <c r="C198" s="76">
        <v>45278</v>
      </c>
      <c r="D198" s="77">
        <v>1800000000</v>
      </c>
      <c r="E198" s="78" t="s">
        <v>492</v>
      </c>
      <c r="F198" s="79" t="s">
        <v>146</v>
      </c>
      <c r="G198" s="89" t="s">
        <v>491</v>
      </c>
    </row>
    <row r="199" spans="1:7" ht="34.5" customHeight="1">
      <c r="A199" s="90"/>
      <c r="B199" s="88"/>
      <c r="C199" s="76">
        <v>45278</v>
      </c>
      <c r="D199" s="77">
        <v>1200000000</v>
      </c>
      <c r="E199" s="78" t="s">
        <v>490</v>
      </c>
      <c r="F199" s="79" t="s">
        <v>146</v>
      </c>
      <c r="G199" s="89"/>
    </row>
    <row r="200" spans="1:7" ht="38.25">
      <c r="A200" s="79">
        <v>428016</v>
      </c>
      <c r="B200" s="78" t="s">
        <v>303</v>
      </c>
      <c r="C200" s="76">
        <v>45273</v>
      </c>
      <c r="D200" s="77">
        <v>24000000000</v>
      </c>
      <c r="E200" s="78" t="s">
        <v>304</v>
      </c>
      <c r="F200" s="79" t="s">
        <v>146</v>
      </c>
      <c r="G200" s="80" t="s">
        <v>496</v>
      </c>
    </row>
    <row r="201" spans="1:7" ht="38.25">
      <c r="A201" s="79">
        <v>437790</v>
      </c>
      <c r="B201" s="78" t="s">
        <v>495</v>
      </c>
      <c r="C201" s="76">
        <v>45259</v>
      </c>
      <c r="D201" s="77">
        <v>23060256000</v>
      </c>
      <c r="E201" s="78" t="s">
        <v>269</v>
      </c>
      <c r="F201" s="79" t="s">
        <v>146</v>
      </c>
      <c r="G201" s="80" t="s">
        <v>494</v>
      </c>
    </row>
    <row r="202" spans="1:7" ht="37.5" customHeight="1">
      <c r="A202" s="95" t="s">
        <v>63</v>
      </c>
      <c r="B202" s="96"/>
      <c r="C202" s="96"/>
      <c r="D202" s="96"/>
      <c r="E202" s="96"/>
      <c r="F202" s="96"/>
      <c r="G202" s="96"/>
    </row>
    <row r="203" spans="1:7" ht="15.95" customHeight="1">
      <c r="A203" s="107" t="s">
        <v>82</v>
      </c>
      <c r="B203" s="107"/>
      <c r="C203" s="107"/>
      <c r="D203" s="107"/>
      <c r="E203" s="107"/>
      <c r="F203" s="107"/>
      <c r="G203" s="107"/>
    </row>
    <row r="204" spans="1:7" ht="15.95" customHeight="1">
      <c r="A204" s="160" t="s">
        <v>77</v>
      </c>
      <c r="B204" s="161"/>
      <c r="C204" s="23" t="s">
        <v>17</v>
      </c>
      <c r="D204" s="23" t="s">
        <v>30</v>
      </c>
      <c r="E204" s="23" t="s">
        <v>31</v>
      </c>
      <c r="F204" s="23" t="s">
        <v>32</v>
      </c>
      <c r="G204" s="15" t="s">
        <v>33</v>
      </c>
    </row>
    <row r="205" spans="1:7" ht="21.95" customHeight="1">
      <c r="A205" s="5">
        <v>100</v>
      </c>
      <c r="B205" s="5" t="s">
        <v>147</v>
      </c>
      <c r="C205" s="6" t="s">
        <v>154</v>
      </c>
      <c r="D205" s="7">
        <v>168238597339</v>
      </c>
      <c r="E205" s="7">
        <v>126068065646</v>
      </c>
      <c r="F205" s="7">
        <f t="shared" ref="F205:F212" si="0">+D205-E205</f>
        <v>42170531693</v>
      </c>
      <c r="G205" s="8" t="s">
        <v>162</v>
      </c>
    </row>
    <row r="206" spans="1:7" ht="21.95" customHeight="1">
      <c r="A206" s="5">
        <v>200</v>
      </c>
      <c r="B206" s="5" t="s">
        <v>148</v>
      </c>
      <c r="C206" s="6" t="s">
        <v>155</v>
      </c>
      <c r="D206" s="7">
        <v>197137989111</v>
      </c>
      <c r="E206" s="7">
        <v>76860111210</v>
      </c>
      <c r="F206" s="7">
        <f t="shared" si="0"/>
        <v>120277877901</v>
      </c>
      <c r="G206" s="8" t="s">
        <v>162</v>
      </c>
    </row>
    <row r="207" spans="1:7" ht="21.95" customHeight="1">
      <c r="A207" s="5">
        <v>300</v>
      </c>
      <c r="B207" s="5" t="s">
        <v>149</v>
      </c>
      <c r="C207" s="6" t="s">
        <v>156</v>
      </c>
      <c r="D207" s="9">
        <v>40991049219</v>
      </c>
      <c r="E207" s="7">
        <v>11669165130</v>
      </c>
      <c r="F207" s="7">
        <f t="shared" si="0"/>
        <v>29321884089</v>
      </c>
      <c r="G207" s="8" t="s">
        <v>162</v>
      </c>
    </row>
    <row r="208" spans="1:7" ht="21.95" customHeight="1">
      <c r="A208" s="5">
        <v>400</v>
      </c>
      <c r="B208" s="5" t="s">
        <v>150</v>
      </c>
      <c r="C208" s="6" t="s">
        <v>157</v>
      </c>
      <c r="D208" s="9">
        <v>6169086044900</v>
      </c>
      <c r="E208" s="9">
        <v>2915225312345</v>
      </c>
      <c r="F208" s="7">
        <f t="shared" si="0"/>
        <v>3253860732555</v>
      </c>
      <c r="G208" s="8" t="s">
        <v>162</v>
      </c>
    </row>
    <row r="209" spans="1:7" ht="21.95" customHeight="1">
      <c r="A209" s="5">
        <v>500</v>
      </c>
      <c r="B209" s="5" t="s">
        <v>151</v>
      </c>
      <c r="C209" s="6" t="s">
        <v>158</v>
      </c>
      <c r="D209" s="9">
        <v>369053274140</v>
      </c>
      <c r="E209" s="9">
        <v>35626861158</v>
      </c>
      <c r="F209" s="7">
        <f t="shared" si="0"/>
        <v>333426412982</v>
      </c>
      <c r="G209" s="8" t="s">
        <v>162</v>
      </c>
    </row>
    <row r="210" spans="1:7" ht="21.95" customHeight="1">
      <c r="A210" s="5">
        <v>600</v>
      </c>
      <c r="B210" s="5">
        <v>630</v>
      </c>
      <c r="C210" s="6" t="s">
        <v>159</v>
      </c>
      <c r="D210" s="9">
        <v>980000000</v>
      </c>
      <c r="E210" s="9">
        <v>900000000</v>
      </c>
      <c r="F210" s="7">
        <f t="shared" si="0"/>
        <v>80000000</v>
      </c>
      <c r="G210" s="8" t="s">
        <v>162</v>
      </c>
    </row>
    <row r="211" spans="1:7" ht="21.95" customHeight="1">
      <c r="A211" s="5">
        <v>800</v>
      </c>
      <c r="B211" s="5" t="s">
        <v>152</v>
      </c>
      <c r="C211" s="6" t="s">
        <v>160</v>
      </c>
      <c r="D211" s="7">
        <v>147878475775</v>
      </c>
      <c r="E211" s="9">
        <v>141829988279</v>
      </c>
      <c r="F211" s="7">
        <f t="shared" si="0"/>
        <v>6048487496</v>
      </c>
      <c r="G211" s="8" t="s">
        <v>162</v>
      </c>
    </row>
    <row r="212" spans="1:7" ht="21.95" customHeight="1">
      <c r="A212" s="5">
        <v>900</v>
      </c>
      <c r="B212" s="5" t="s">
        <v>153</v>
      </c>
      <c r="C212" s="6" t="s">
        <v>161</v>
      </c>
      <c r="D212" s="7">
        <v>64739524840</v>
      </c>
      <c r="E212" s="9">
        <v>32823775136</v>
      </c>
      <c r="F212" s="7">
        <f t="shared" si="0"/>
        <v>31915749704</v>
      </c>
      <c r="G212" s="10" t="s">
        <v>162</v>
      </c>
    </row>
    <row r="213" spans="1:7" ht="39.75" customHeight="1">
      <c r="A213" s="102" t="s">
        <v>63</v>
      </c>
      <c r="B213" s="101"/>
      <c r="C213" s="101"/>
      <c r="D213" s="101"/>
      <c r="E213" s="101"/>
      <c r="F213" s="101"/>
      <c r="G213" s="101"/>
    </row>
    <row r="214" spans="1:7" ht="23.25" customHeight="1">
      <c r="A214" s="63"/>
      <c r="B214" s="62"/>
      <c r="C214" s="67"/>
      <c r="D214" s="61"/>
      <c r="E214" s="103" t="s">
        <v>521</v>
      </c>
      <c r="F214" s="103"/>
      <c r="G214" s="103"/>
    </row>
    <row r="215" spans="1:7" ht="23.25" customHeight="1">
      <c r="A215" s="104" t="s">
        <v>201</v>
      </c>
      <c r="B215" s="104"/>
      <c r="C215" s="104"/>
      <c r="D215" s="104"/>
      <c r="E215" s="104"/>
      <c r="F215" s="104"/>
      <c r="G215" s="104"/>
    </row>
    <row r="216" spans="1:7" ht="17.25" customHeight="1">
      <c r="A216" s="107" t="s">
        <v>83</v>
      </c>
      <c r="B216" s="107"/>
      <c r="C216" s="107"/>
      <c r="D216" s="107"/>
      <c r="E216" s="107"/>
      <c r="F216" s="107"/>
      <c r="G216" s="107"/>
    </row>
    <row r="217" spans="1:7" ht="18" customHeight="1">
      <c r="A217" s="107" t="s">
        <v>35</v>
      </c>
      <c r="B217" s="107"/>
      <c r="C217" s="107"/>
      <c r="D217" s="107"/>
      <c r="E217" s="107"/>
      <c r="F217" s="107"/>
      <c r="G217" s="107"/>
    </row>
    <row r="218" spans="1:7" ht="25.5">
      <c r="A218" s="15" t="s">
        <v>16</v>
      </c>
      <c r="B218" s="15" t="s">
        <v>36</v>
      </c>
      <c r="C218" s="108" t="s">
        <v>17</v>
      </c>
      <c r="D218" s="108"/>
      <c r="E218" s="108" t="s">
        <v>37</v>
      </c>
      <c r="F218" s="108"/>
      <c r="G218" s="15" t="s">
        <v>38</v>
      </c>
    </row>
    <row r="219" spans="1:7" ht="23.25" customHeight="1">
      <c r="A219" s="31">
        <v>1</v>
      </c>
      <c r="B219" s="32" t="s">
        <v>173</v>
      </c>
      <c r="C219" s="122" t="s">
        <v>174</v>
      </c>
      <c r="D219" s="123"/>
      <c r="E219" s="122" t="s">
        <v>175</v>
      </c>
      <c r="F219" s="123"/>
      <c r="G219" s="1" t="s">
        <v>176</v>
      </c>
    </row>
    <row r="220" spans="1:7" ht="25.5">
      <c r="A220" s="31">
        <v>2</v>
      </c>
      <c r="B220" s="32" t="s">
        <v>177</v>
      </c>
      <c r="C220" s="122" t="s">
        <v>178</v>
      </c>
      <c r="D220" s="123"/>
      <c r="E220" s="122" t="s">
        <v>175</v>
      </c>
      <c r="F220" s="123"/>
      <c r="G220" s="1" t="s">
        <v>179</v>
      </c>
    </row>
    <row r="221" spans="1:7" ht="28.5" customHeight="1">
      <c r="A221" s="31">
        <v>3</v>
      </c>
      <c r="B221" s="32" t="s">
        <v>180</v>
      </c>
      <c r="C221" s="122" t="s">
        <v>181</v>
      </c>
      <c r="D221" s="123"/>
      <c r="E221" s="122" t="s">
        <v>182</v>
      </c>
      <c r="F221" s="123"/>
      <c r="G221" s="1" t="s">
        <v>183</v>
      </c>
    </row>
    <row r="222" spans="1:7" ht="30.75" customHeight="1">
      <c r="A222" s="31">
        <v>4</v>
      </c>
      <c r="B222" s="32" t="s">
        <v>184</v>
      </c>
      <c r="C222" s="122" t="s">
        <v>181</v>
      </c>
      <c r="D222" s="123"/>
      <c r="E222" s="122" t="s">
        <v>182</v>
      </c>
      <c r="F222" s="123"/>
      <c r="G222" s="1" t="s">
        <v>185</v>
      </c>
    </row>
    <row r="223" spans="1:7" ht="24" customHeight="1">
      <c r="A223" s="31">
        <v>5</v>
      </c>
      <c r="B223" s="32" t="s">
        <v>186</v>
      </c>
      <c r="C223" s="122" t="s">
        <v>181</v>
      </c>
      <c r="D223" s="123"/>
      <c r="E223" s="122" t="s">
        <v>182</v>
      </c>
      <c r="F223" s="123"/>
      <c r="G223" s="1" t="s">
        <v>187</v>
      </c>
    </row>
    <row r="224" spans="1:7" ht="30.75" customHeight="1">
      <c r="A224" s="31">
        <v>6</v>
      </c>
      <c r="B224" s="32" t="s">
        <v>188</v>
      </c>
      <c r="C224" s="122" t="s">
        <v>181</v>
      </c>
      <c r="D224" s="123"/>
      <c r="E224" s="122" t="s">
        <v>182</v>
      </c>
      <c r="F224" s="123"/>
      <c r="G224" s="1" t="s">
        <v>189</v>
      </c>
    </row>
    <row r="225" spans="1:7" ht="20.25" customHeight="1">
      <c r="A225" s="31">
        <v>7</v>
      </c>
      <c r="B225" s="32" t="s">
        <v>190</v>
      </c>
      <c r="C225" s="122" t="s">
        <v>181</v>
      </c>
      <c r="D225" s="123"/>
      <c r="E225" s="122" t="s">
        <v>182</v>
      </c>
      <c r="F225" s="123"/>
      <c r="G225" s="1" t="s">
        <v>191</v>
      </c>
    </row>
    <row r="226" spans="1:7" ht="30" customHeight="1">
      <c r="A226" s="31">
        <v>8</v>
      </c>
      <c r="B226" s="32" t="s">
        <v>192</v>
      </c>
      <c r="C226" s="122" t="s">
        <v>178</v>
      </c>
      <c r="D226" s="123"/>
      <c r="E226" s="122" t="s">
        <v>193</v>
      </c>
      <c r="F226" s="123"/>
      <c r="G226" s="2" t="s">
        <v>194</v>
      </c>
    </row>
    <row r="227" spans="1:7" ht="25.5">
      <c r="A227" s="31">
        <v>9</v>
      </c>
      <c r="B227" s="32" t="s">
        <v>195</v>
      </c>
      <c r="C227" s="122" t="s">
        <v>178</v>
      </c>
      <c r="D227" s="123"/>
      <c r="E227" s="122" t="s">
        <v>182</v>
      </c>
      <c r="F227" s="123"/>
      <c r="G227" s="1" t="s">
        <v>196</v>
      </c>
    </row>
    <row r="228" spans="1:7" ht="33.75" customHeight="1">
      <c r="A228" s="102" t="s">
        <v>63</v>
      </c>
      <c r="B228" s="101"/>
      <c r="C228" s="101"/>
      <c r="D228" s="101"/>
      <c r="E228" s="101"/>
      <c r="F228" s="101"/>
      <c r="G228" s="101"/>
    </row>
    <row r="229" spans="1:7" ht="21" customHeight="1">
      <c r="A229" s="143" t="s">
        <v>226</v>
      </c>
      <c r="B229" s="144"/>
      <c r="C229" s="144"/>
      <c r="D229" s="144"/>
      <c r="E229" s="144"/>
      <c r="F229" s="144"/>
      <c r="G229" s="145"/>
    </row>
    <row r="230" spans="1:7" ht="34.5" customHeight="1">
      <c r="A230" s="146" t="s">
        <v>66</v>
      </c>
      <c r="B230" s="147"/>
      <c r="C230" s="139" t="s">
        <v>17</v>
      </c>
      <c r="D230" s="140"/>
      <c r="E230" s="33" t="s">
        <v>58</v>
      </c>
      <c r="F230" s="139" t="s">
        <v>67</v>
      </c>
      <c r="G230" s="140"/>
    </row>
    <row r="231" spans="1:7" ht="88.5" customHeight="1">
      <c r="A231" s="137" t="s">
        <v>197</v>
      </c>
      <c r="B231" s="138"/>
      <c r="C231" s="141" t="s">
        <v>198</v>
      </c>
      <c r="D231" s="142"/>
      <c r="E231" s="34" t="s">
        <v>199</v>
      </c>
      <c r="F231" s="182" t="s">
        <v>497</v>
      </c>
      <c r="G231" s="183"/>
    </row>
    <row r="232" spans="1:7" ht="114.75" customHeight="1">
      <c r="A232" s="141"/>
      <c r="B232" s="142"/>
      <c r="C232" s="141"/>
      <c r="D232" s="142"/>
      <c r="E232" s="68"/>
      <c r="F232" s="195"/>
      <c r="G232" s="196"/>
    </row>
    <row r="233" spans="1:7" ht="68.25" customHeight="1">
      <c r="A233" s="194"/>
      <c r="B233" s="135"/>
      <c r="C233" s="141"/>
      <c r="D233" s="142"/>
      <c r="E233" s="69"/>
      <c r="F233" s="182"/>
      <c r="G233" s="193"/>
    </row>
    <row r="234" spans="1:7" ht="23.25" customHeight="1">
      <c r="A234" s="63"/>
      <c r="B234" s="62"/>
      <c r="C234" s="67"/>
      <c r="D234" s="61"/>
      <c r="E234" s="103" t="s">
        <v>522</v>
      </c>
      <c r="F234" s="103"/>
      <c r="G234" s="103"/>
    </row>
    <row r="235" spans="1:7" ht="22.5" customHeight="1">
      <c r="A235" s="104" t="s">
        <v>201</v>
      </c>
      <c r="B235" s="104"/>
      <c r="C235" s="104"/>
      <c r="D235" s="104"/>
      <c r="E235" s="104"/>
      <c r="F235" s="104"/>
      <c r="G235" s="104"/>
    </row>
    <row r="236" spans="1:7" ht="94.5" customHeight="1">
      <c r="A236" s="137" t="s">
        <v>197</v>
      </c>
      <c r="B236" s="138"/>
      <c r="C236" s="141" t="s">
        <v>198</v>
      </c>
      <c r="D236" s="142"/>
      <c r="E236" s="34" t="s">
        <v>199</v>
      </c>
      <c r="F236" s="134" t="s">
        <v>200</v>
      </c>
      <c r="G236" s="135"/>
    </row>
    <row r="237" spans="1:7" ht="82.5" customHeight="1">
      <c r="A237" s="154" t="s">
        <v>310</v>
      </c>
      <c r="B237" s="155"/>
      <c r="C237" s="125" t="s">
        <v>311</v>
      </c>
      <c r="D237" s="126"/>
      <c r="E237" s="131">
        <v>45292</v>
      </c>
      <c r="F237" s="188" t="s">
        <v>535</v>
      </c>
      <c r="G237" s="189"/>
    </row>
    <row r="238" spans="1:7" ht="41.25" hidden="1" customHeight="1">
      <c r="A238" s="156"/>
      <c r="B238" s="157"/>
      <c r="C238" s="127"/>
      <c r="D238" s="128"/>
      <c r="E238" s="132"/>
      <c r="F238" s="190"/>
      <c r="G238" s="191"/>
    </row>
    <row r="239" spans="1:7" ht="31.5" hidden="1" customHeight="1">
      <c r="A239" s="158"/>
      <c r="B239" s="159"/>
      <c r="C239" s="129"/>
      <c r="D239" s="130"/>
      <c r="E239" s="133"/>
      <c r="F239" s="136"/>
      <c r="G239" s="192"/>
    </row>
    <row r="240" spans="1:7" ht="133.5" customHeight="1">
      <c r="A240" s="210" t="s">
        <v>197</v>
      </c>
      <c r="B240" s="206"/>
      <c r="C240" s="210" t="s">
        <v>198</v>
      </c>
      <c r="D240" s="206"/>
      <c r="E240" s="203" t="s">
        <v>199</v>
      </c>
      <c r="F240" s="197" t="s">
        <v>200</v>
      </c>
      <c r="G240" s="198"/>
    </row>
    <row r="241" spans="1:8" ht="96" customHeight="1">
      <c r="A241" s="211"/>
      <c r="B241" s="207"/>
      <c r="C241" s="211"/>
      <c r="D241" s="207"/>
      <c r="E241" s="204"/>
      <c r="F241" s="199"/>
      <c r="G241" s="200"/>
    </row>
    <row r="242" spans="1:8" ht="91.5" customHeight="1">
      <c r="A242" s="211"/>
      <c r="B242" s="207"/>
      <c r="C242" s="211"/>
      <c r="D242" s="207"/>
      <c r="E242" s="204"/>
      <c r="F242" s="199"/>
      <c r="G242" s="200"/>
    </row>
    <row r="243" spans="1:8" ht="110.25" customHeight="1">
      <c r="A243" s="212"/>
      <c r="B243" s="208"/>
      <c r="C243" s="212"/>
      <c r="D243" s="208"/>
      <c r="E243" s="205"/>
      <c r="F243" s="201"/>
      <c r="G243" s="202"/>
    </row>
    <row r="244" spans="1:8" ht="67.5" customHeight="1">
      <c r="A244" s="63"/>
      <c r="B244" s="62"/>
      <c r="C244" s="67"/>
      <c r="D244" s="209"/>
      <c r="E244" s="103" t="s">
        <v>523</v>
      </c>
      <c r="F244" s="103"/>
      <c r="G244" s="103"/>
    </row>
    <row r="245" spans="1:8" ht="29.25" customHeight="1">
      <c r="A245" s="104" t="s">
        <v>201</v>
      </c>
      <c r="B245" s="104"/>
      <c r="C245" s="104"/>
      <c r="D245" s="104"/>
      <c r="E245" s="104"/>
      <c r="F245" s="104"/>
      <c r="G245" s="104"/>
    </row>
    <row r="246" spans="1:8" ht="21.75" customHeight="1">
      <c r="A246" s="102"/>
      <c r="B246" s="101"/>
      <c r="C246" s="101"/>
      <c r="D246" s="101"/>
      <c r="E246" s="101"/>
      <c r="F246" s="101"/>
      <c r="G246" s="101"/>
    </row>
    <row r="247" spans="1:8" ht="409.5" customHeight="1">
      <c r="A247" s="107" t="s">
        <v>227</v>
      </c>
      <c r="B247" s="107"/>
      <c r="C247" s="107"/>
      <c r="D247" s="107"/>
      <c r="E247" s="107"/>
      <c r="F247" s="107"/>
      <c r="G247" s="107"/>
    </row>
    <row r="248" spans="1:8" ht="26.25" customHeight="1">
      <c r="A248" s="44" t="s">
        <v>71</v>
      </c>
      <c r="B248" s="44" t="s">
        <v>89</v>
      </c>
      <c r="C248" s="15" t="s">
        <v>88</v>
      </c>
      <c r="D248" s="108" t="s">
        <v>70</v>
      </c>
      <c r="E248" s="108"/>
      <c r="F248" s="108"/>
      <c r="G248" s="23" t="s">
        <v>34</v>
      </c>
    </row>
    <row r="249" spans="1:8" ht="51.75" customHeight="1">
      <c r="A249" s="64">
        <v>17</v>
      </c>
      <c r="B249" s="64">
        <v>2</v>
      </c>
      <c r="C249" s="64">
        <v>15</v>
      </c>
      <c r="D249" s="118" t="s">
        <v>220</v>
      </c>
      <c r="E249" s="118"/>
      <c r="F249" s="118"/>
      <c r="G249" s="36" t="s">
        <v>172</v>
      </c>
    </row>
    <row r="250" spans="1:8" ht="57.75" customHeight="1">
      <c r="A250" s="102" t="s">
        <v>63</v>
      </c>
      <c r="B250" s="101"/>
      <c r="C250" s="101"/>
      <c r="D250" s="101"/>
      <c r="E250" s="101"/>
      <c r="F250" s="101"/>
      <c r="G250" s="101"/>
    </row>
    <row r="251" spans="1:8" ht="57" customHeight="1">
      <c r="A251" s="63"/>
      <c r="B251" s="62"/>
      <c r="C251" s="67"/>
      <c r="D251" s="61"/>
      <c r="E251" s="103" t="s">
        <v>524</v>
      </c>
      <c r="F251" s="103"/>
      <c r="G251" s="103"/>
    </row>
    <row r="252" spans="1:8" ht="20.25" customHeight="1">
      <c r="A252" s="63"/>
      <c r="B252" s="62"/>
      <c r="C252" s="67"/>
      <c r="D252" s="61"/>
      <c r="E252" s="35"/>
      <c r="F252" s="35"/>
      <c r="G252" s="35"/>
    </row>
    <row r="253" spans="1:8" ht="20.25" customHeight="1">
      <c r="A253" s="63"/>
      <c r="B253" s="62"/>
      <c r="C253" s="67"/>
      <c r="D253" s="61"/>
      <c r="E253" s="35"/>
      <c r="F253" s="35"/>
      <c r="G253" s="35"/>
      <c r="H253" s="73"/>
    </row>
    <row r="254" spans="1:8" ht="20.25" customHeight="1">
      <c r="A254" s="63"/>
      <c r="B254" s="62"/>
      <c r="C254" s="67"/>
      <c r="D254" s="61"/>
      <c r="E254" s="35"/>
      <c r="F254" s="35"/>
      <c r="G254" s="35"/>
      <c r="H254" s="73"/>
    </row>
    <row r="255" spans="1:8" ht="20.25" customHeight="1">
      <c r="A255" s="104" t="s">
        <v>201</v>
      </c>
      <c r="B255" s="104"/>
      <c r="C255" s="104"/>
      <c r="D255" s="104"/>
      <c r="E255" s="104"/>
      <c r="F255" s="104"/>
      <c r="G255" s="104"/>
      <c r="H255" s="73"/>
    </row>
    <row r="256" spans="1:8" ht="20.25" customHeight="1">
      <c r="A256" s="101" t="s">
        <v>85</v>
      </c>
      <c r="B256" s="101"/>
      <c r="C256" s="101"/>
      <c r="D256" s="101"/>
      <c r="E256" s="101"/>
      <c r="F256" s="101"/>
      <c r="G256" s="101"/>
    </row>
    <row r="257" spans="1:7" ht="23.25" customHeight="1">
      <c r="A257" s="124" t="s">
        <v>86</v>
      </c>
      <c r="B257" s="124"/>
      <c r="C257" s="124"/>
      <c r="D257" s="124"/>
      <c r="E257" s="124"/>
      <c r="F257" s="124"/>
      <c r="G257" s="124"/>
    </row>
    <row r="258" spans="1:7" s="37" customFormat="1" ht="24" customHeight="1">
      <c r="A258" s="124" t="s">
        <v>228</v>
      </c>
      <c r="B258" s="124"/>
      <c r="C258" s="124" t="s">
        <v>229</v>
      </c>
      <c r="D258" s="124"/>
      <c r="E258" s="124" t="s">
        <v>67</v>
      </c>
      <c r="F258" s="124"/>
      <c r="G258" s="124"/>
    </row>
    <row r="259" spans="1:7" s="37" customFormat="1" ht="24.75" customHeight="1">
      <c r="A259" s="149" t="s">
        <v>138</v>
      </c>
      <c r="B259" s="149"/>
      <c r="C259" s="150" t="s">
        <v>141</v>
      </c>
      <c r="D259" s="150"/>
      <c r="E259" s="151" t="s">
        <v>143</v>
      </c>
      <c r="F259" s="152"/>
      <c r="G259" s="153"/>
    </row>
    <row r="260" spans="1:7" s="37" customFormat="1" ht="30" customHeight="1">
      <c r="A260" s="149" t="s">
        <v>139</v>
      </c>
      <c r="B260" s="149"/>
      <c r="C260" s="150" t="s">
        <v>141</v>
      </c>
      <c r="D260" s="150"/>
      <c r="E260" s="151" t="s">
        <v>143</v>
      </c>
      <c r="F260" s="152"/>
      <c r="G260" s="153"/>
    </row>
    <row r="261" spans="1:7" s="37" customFormat="1" ht="34.5" customHeight="1">
      <c r="A261" s="149" t="s">
        <v>140</v>
      </c>
      <c r="B261" s="149"/>
      <c r="C261" s="150" t="s">
        <v>142</v>
      </c>
      <c r="D261" s="150"/>
      <c r="E261" s="151" t="s">
        <v>144</v>
      </c>
      <c r="F261" s="152"/>
      <c r="G261" s="153"/>
    </row>
    <row r="262" spans="1:7" s="37" customFormat="1" ht="29.25" customHeight="1">
      <c r="A262" s="102"/>
      <c r="B262" s="101"/>
      <c r="C262" s="101"/>
      <c r="D262" s="101"/>
      <c r="E262" s="101"/>
      <c r="F262" s="101"/>
      <c r="G262" s="101"/>
    </row>
    <row r="263" spans="1:7" ht="279" customHeight="1">
      <c r="A263" s="173" t="s">
        <v>230</v>
      </c>
      <c r="B263" s="173"/>
      <c r="C263" s="173"/>
      <c r="D263" s="173"/>
      <c r="E263" s="173"/>
      <c r="F263" s="173"/>
      <c r="G263" s="173"/>
    </row>
    <row r="264" spans="1:7" ht="27.75" customHeight="1">
      <c r="A264" s="15" t="s">
        <v>68</v>
      </c>
      <c r="B264" s="15" t="s">
        <v>232</v>
      </c>
      <c r="C264" s="108" t="s">
        <v>233</v>
      </c>
      <c r="D264" s="108"/>
      <c r="E264" s="15" t="s">
        <v>234</v>
      </c>
      <c r="F264" s="108" t="s">
        <v>69</v>
      </c>
      <c r="G264" s="108"/>
    </row>
    <row r="265" spans="1:7" ht="32.25" customHeight="1">
      <c r="A265" s="19" t="s">
        <v>168</v>
      </c>
      <c r="B265" s="19">
        <v>1</v>
      </c>
      <c r="C265" s="114" t="s">
        <v>169</v>
      </c>
      <c r="D265" s="114"/>
      <c r="E265" s="19" t="s">
        <v>170</v>
      </c>
      <c r="F265" s="112" t="s">
        <v>171</v>
      </c>
      <c r="G265" s="108"/>
    </row>
    <row r="266" spans="1:7" ht="35.25" customHeight="1">
      <c r="A266" s="102" t="s">
        <v>63</v>
      </c>
      <c r="B266" s="101"/>
      <c r="C266" s="101"/>
      <c r="D266" s="101"/>
      <c r="E266" s="101"/>
      <c r="F266" s="101"/>
      <c r="G266" s="101"/>
    </row>
    <row r="267" spans="1:7" ht="66.75" customHeight="1">
      <c r="A267" s="63"/>
      <c r="B267" s="62"/>
      <c r="C267" s="67"/>
      <c r="D267" s="61"/>
      <c r="E267" s="103" t="s">
        <v>525</v>
      </c>
      <c r="F267" s="103"/>
      <c r="G267" s="103"/>
    </row>
    <row r="268" spans="1:7" ht="23.25" customHeight="1">
      <c r="A268" s="63"/>
      <c r="B268" s="62"/>
      <c r="C268" s="67"/>
      <c r="D268" s="61"/>
      <c r="E268" s="35"/>
      <c r="F268" s="35"/>
      <c r="G268" s="35"/>
    </row>
    <row r="269" spans="1:7" ht="23.25" customHeight="1">
      <c r="A269" s="63"/>
      <c r="B269" s="62"/>
      <c r="C269" s="67"/>
      <c r="D269" s="61"/>
      <c r="E269" s="35"/>
      <c r="F269" s="35"/>
      <c r="G269" s="35"/>
    </row>
    <row r="270" spans="1:7" ht="23.25" customHeight="1">
      <c r="A270" s="104" t="s">
        <v>201</v>
      </c>
      <c r="B270" s="104"/>
      <c r="C270" s="104"/>
      <c r="D270" s="104"/>
      <c r="E270" s="104"/>
      <c r="F270" s="104"/>
      <c r="G270" s="104"/>
    </row>
    <row r="271" spans="1:7" ht="21" customHeight="1">
      <c r="A271" s="101" t="s">
        <v>87</v>
      </c>
      <c r="B271" s="102"/>
      <c r="C271" s="102"/>
      <c r="D271" s="102"/>
      <c r="E271" s="102"/>
      <c r="F271" s="102"/>
      <c r="G271" s="102"/>
    </row>
    <row r="272" spans="1:7" ht="16.5" customHeight="1">
      <c r="A272" s="107" t="s">
        <v>231</v>
      </c>
      <c r="B272" s="107"/>
      <c r="C272" s="107"/>
      <c r="D272" s="107"/>
      <c r="E272" s="107"/>
      <c r="F272" s="107"/>
      <c r="G272" s="107"/>
    </row>
    <row r="273" spans="1:7" ht="17.25" customHeight="1">
      <c r="A273" s="15" t="s">
        <v>39</v>
      </c>
      <c r="B273" s="15" t="s">
        <v>40</v>
      </c>
      <c r="C273" s="108" t="s">
        <v>17</v>
      </c>
      <c r="D273" s="108"/>
      <c r="E273" s="15" t="s">
        <v>41</v>
      </c>
      <c r="F273" s="108" t="s">
        <v>60</v>
      </c>
      <c r="G273" s="108"/>
    </row>
    <row r="274" spans="1:7" ht="18" customHeight="1">
      <c r="A274" s="64">
        <v>15298</v>
      </c>
      <c r="B274" s="52">
        <v>45083</v>
      </c>
      <c r="C274" s="148" t="s">
        <v>340</v>
      </c>
      <c r="D274" s="148"/>
      <c r="E274" s="64" t="s">
        <v>380</v>
      </c>
      <c r="F274" s="112" t="s">
        <v>341</v>
      </c>
      <c r="G274" s="112"/>
    </row>
    <row r="275" spans="1:7" ht="201" customHeight="1">
      <c r="A275" s="70">
        <v>15760</v>
      </c>
      <c r="B275" s="71">
        <v>45170</v>
      </c>
      <c r="C275" s="171" t="s">
        <v>328</v>
      </c>
      <c r="D275" s="172"/>
      <c r="E275" s="72" t="s">
        <v>380</v>
      </c>
      <c r="F275" s="180" t="s">
        <v>312</v>
      </c>
      <c r="G275" s="181"/>
    </row>
    <row r="276" spans="1:7" ht="236.25" customHeight="1">
      <c r="A276" s="49">
        <v>16179</v>
      </c>
      <c r="B276" s="48">
        <v>45251</v>
      </c>
      <c r="C276" s="91" t="s">
        <v>377</v>
      </c>
      <c r="D276" s="92"/>
      <c r="E276" s="60" t="s">
        <v>378</v>
      </c>
      <c r="F276" s="93" t="s">
        <v>379</v>
      </c>
      <c r="G276" s="94"/>
    </row>
    <row r="277" spans="1:7" ht="155.25" customHeight="1">
      <c r="A277" s="102" t="s">
        <v>63</v>
      </c>
      <c r="B277" s="101"/>
      <c r="C277" s="101"/>
      <c r="D277" s="101"/>
      <c r="E277" s="101"/>
      <c r="F277" s="101"/>
      <c r="G277" s="101"/>
    </row>
    <row r="278" spans="1:7" ht="18.75" customHeight="1">
      <c r="A278" s="21"/>
      <c r="B278" s="21"/>
      <c r="C278" s="21"/>
      <c r="D278" s="21"/>
      <c r="E278" s="103" t="s">
        <v>526</v>
      </c>
      <c r="F278" s="103"/>
      <c r="G278" s="103"/>
    </row>
    <row r="279" spans="1:7" ht="19.5" customHeight="1">
      <c r="A279" s="104" t="s">
        <v>201</v>
      </c>
      <c r="B279" s="104"/>
      <c r="C279" s="104"/>
      <c r="D279" s="104"/>
      <c r="E279" s="104"/>
      <c r="F279" s="104"/>
      <c r="G279" s="104"/>
    </row>
    <row r="280" spans="1:7" ht="24" customHeight="1">
      <c r="A280" s="101" t="s">
        <v>78</v>
      </c>
      <c r="B280" s="101"/>
      <c r="C280" s="101"/>
      <c r="D280" s="101"/>
      <c r="E280" s="101"/>
      <c r="F280" s="101"/>
      <c r="G280" s="101"/>
    </row>
    <row r="281" spans="1:7" ht="17.25" customHeight="1">
      <c r="A281" s="101" t="s">
        <v>79</v>
      </c>
      <c r="B281" s="101"/>
      <c r="C281" s="101"/>
      <c r="D281" s="101"/>
      <c r="E281" s="101"/>
      <c r="F281" s="101"/>
      <c r="G281" s="101"/>
    </row>
    <row r="282" spans="1:7" ht="16.5" customHeight="1">
      <c r="A282" s="101" t="s">
        <v>42</v>
      </c>
      <c r="B282" s="101"/>
      <c r="C282" s="101"/>
      <c r="D282" s="101"/>
      <c r="E282" s="101"/>
      <c r="F282" s="101"/>
      <c r="G282" s="101"/>
    </row>
    <row r="283" spans="1:7" ht="19.5" customHeight="1">
      <c r="A283" s="23" t="s">
        <v>61</v>
      </c>
      <c r="B283" s="23" t="s">
        <v>58</v>
      </c>
      <c r="C283" s="101" t="s">
        <v>17</v>
      </c>
      <c r="D283" s="101"/>
      <c r="E283" s="101"/>
      <c r="F283" s="108" t="s">
        <v>43</v>
      </c>
      <c r="G283" s="108"/>
    </row>
    <row r="284" spans="1:7" ht="17.25" customHeight="1">
      <c r="A284" s="4" t="s">
        <v>353</v>
      </c>
      <c r="B284" s="3">
        <v>45107</v>
      </c>
      <c r="C284" s="97" t="s">
        <v>354</v>
      </c>
      <c r="D284" s="98"/>
      <c r="E284" s="99"/>
      <c r="F284" s="100" t="s">
        <v>344</v>
      </c>
      <c r="G284" s="100"/>
    </row>
    <row r="285" spans="1:7" ht="25.5">
      <c r="A285" s="4" t="s">
        <v>253</v>
      </c>
      <c r="B285" s="3">
        <v>45166</v>
      </c>
      <c r="C285" s="97" t="s">
        <v>254</v>
      </c>
      <c r="D285" s="98"/>
      <c r="E285" s="99"/>
      <c r="F285" s="100" t="s">
        <v>344</v>
      </c>
      <c r="G285" s="100"/>
    </row>
    <row r="286" spans="1:7" ht="38.25" customHeight="1">
      <c r="A286" s="102" t="s">
        <v>63</v>
      </c>
      <c r="B286" s="101"/>
      <c r="C286" s="101"/>
      <c r="D286" s="101"/>
      <c r="E286" s="101"/>
      <c r="F286" s="101"/>
      <c r="G286" s="101"/>
    </row>
    <row r="287" spans="1:7" ht="31.5" customHeight="1">
      <c r="A287" s="101" t="s">
        <v>44</v>
      </c>
      <c r="B287" s="101"/>
      <c r="C287" s="101"/>
      <c r="D287" s="101"/>
      <c r="E287" s="101"/>
      <c r="F287" s="101"/>
      <c r="G287" s="101"/>
    </row>
    <row r="288" spans="1:7" s="12" customFormat="1" ht="27.75" customHeight="1">
      <c r="A288" s="23" t="s">
        <v>61</v>
      </c>
      <c r="B288" s="23" t="s">
        <v>58</v>
      </c>
      <c r="C288" s="101" t="s">
        <v>17</v>
      </c>
      <c r="D288" s="101"/>
      <c r="E288" s="101"/>
      <c r="F288" s="108" t="s">
        <v>43</v>
      </c>
      <c r="G288" s="108"/>
    </row>
    <row r="289" spans="1:7" s="12" customFormat="1" ht="19.5" customHeight="1">
      <c r="A289" s="53" t="s">
        <v>342</v>
      </c>
      <c r="B289" s="54">
        <v>44965</v>
      </c>
      <c r="C289" s="164" t="s">
        <v>343</v>
      </c>
      <c r="D289" s="165"/>
      <c r="E289" s="166"/>
      <c r="F289" s="100" t="s">
        <v>344</v>
      </c>
      <c r="G289" s="167"/>
    </row>
    <row r="290" spans="1:7" s="12" customFormat="1" ht="25.5">
      <c r="A290" s="4" t="s">
        <v>355</v>
      </c>
      <c r="B290" s="3">
        <v>45036</v>
      </c>
      <c r="C290" s="97" t="s">
        <v>356</v>
      </c>
      <c r="D290" s="98"/>
      <c r="E290" s="99"/>
      <c r="F290" s="100" t="s">
        <v>344</v>
      </c>
      <c r="G290" s="100"/>
    </row>
    <row r="291" spans="1:7" s="12" customFormat="1" ht="32.25" customHeight="1">
      <c r="A291" s="4" t="s">
        <v>357</v>
      </c>
      <c r="B291" s="3">
        <v>45092</v>
      </c>
      <c r="C291" s="97" t="s">
        <v>358</v>
      </c>
      <c r="D291" s="98"/>
      <c r="E291" s="99"/>
      <c r="F291" s="100" t="s">
        <v>344</v>
      </c>
      <c r="G291" s="100"/>
    </row>
    <row r="292" spans="1:7" s="12" customFormat="1" ht="27.75" customHeight="1">
      <c r="A292" s="4" t="s">
        <v>359</v>
      </c>
      <c r="B292" s="3">
        <v>45106</v>
      </c>
      <c r="C292" s="97" t="s">
        <v>360</v>
      </c>
      <c r="D292" s="98"/>
      <c r="E292" s="99"/>
      <c r="F292" s="100" t="s">
        <v>344</v>
      </c>
      <c r="G292" s="100"/>
    </row>
    <row r="293" spans="1:7" s="12" customFormat="1" ht="28.5" customHeight="1">
      <c r="A293" s="4" t="s">
        <v>255</v>
      </c>
      <c r="B293" s="3">
        <v>45132</v>
      </c>
      <c r="C293" s="97" t="s">
        <v>257</v>
      </c>
      <c r="D293" s="98"/>
      <c r="E293" s="99"/>
      <c r="F293" s="100" t="s">
        <v>344</v>
      </c>
      <c r="G293" s="100"/>
    </row>
    <row r="294" spans="1:7" s="12" customFormat="1" ht="33" customHeight="1">
      <c r="A294" s="4" t="s">
        <v>256</v>
      </c>
      <c r="B294" s="3">
        <v>45138</v>
      </c>
      <c r="C294" s="97" t="s">
        <v>258</v>
      </c>
      <c r="D294" s="98"/>
      <c r="E294" s="99"/>
      <c r="F294" s="100" t="s">
        <v>344</v>
      </c>
      <c r="G294" s="100"/>
    </row>
    <row r="295" spans="1:7" s="12" customFormat="1" ht="33" customHeight="1">
      <c r="A295" s="4" t="s">
        <v>365</v>
      </c>
      <c r="B295" s="3">
        <v>45289</v>
      </c>
      <c r="C295" s="97" t="s">
        <v>366</v>
      </c>
      <c r="D295" s="98"/>
      <c r="E295" s="99"/>
      <c r="F295" s="100" t="s">
        <v>344</v>
      </c>
      <c r="G295" s="100"/>
    </row>
    <row r="296" spans="1:7" s="12" customFormat="1" ht="33" customHeight="1">
      <c r="A296" s="102" t="s">
        <v>63</v>
      </c>
      <c r="B296" s="101"/>
      <c r="C296" s="101"/>
      <c r="D296" s="101"/>
      <c r="E296" s="101"/>
      <c r="F296" s="101"/>
      <c r="G296" s="101"/>
    </row>
    <row r="297" spans="1:7" ht="34.5" customHeight="1">
      <c r="A297" s="101" t="s">
        <v>45</v>
      </c>
      <c r="B297" s="101"/>
      <c r="C297" s="101"/>
      <c r="D297" s="101"/>
      <c r="E297" s="101"/>
      <c r="F297" s="101"/>
      <c r="G297" s="101"/>
    </row>
    <row r="298" spans="1:7" ht="20.25" customHeight="1">
      <c r="A298" s="23" t="s">
        <v>61</v>
      </c>
      <c r="B298" s="23" t="s">
        <v>58</v>
      </c>
      <c r="C298" s="101" t="s">
        <v>17</v>
      </c>
      <c r="D298" s="101"/>
      <c r="E298" s="101"/>
      <c r="F298" s="108" t="s">
        <v>43</v>
      </c>
      <c r="G298" s="108"/>
    </row>
    <row r="299" spans="1:7" ht="19.5" customHeight="1">
      <c r="A299" s="4" t="s">
        <v>361</v>
      </c>
      <c r="B299" s="3">
        <v>45016</v>
      </c>
      <c r="C299" s="97" t="s">
        <v>362</v>
      </c>
      <c r="D299" s="98"/>
      <c r="E299" s="99"/>
      <c r="F299" s="100" t="s">
        <v>344</v>
      </c>
      <c r="G299" s="100"/>
    </row>
    <row r="300" spans="1:7" ht="47.25" customHeight="1">
      <c r="A300" s="4" t="s">
        <v>367</v>
      </c>
      <c r="B300" s="3">
        <v>45278</v>
      </c>
      <c r="C300" s="97" t="s">
        <v>368</v>
      </c>
      <c r="D300" s="98"/>
      <c r="E300" s="99"/>
      <c r="F300" s="100" t="s">
        <v>344</v>
      </c>
      <c r="G300" s="100"/>
    </row>
    <row r="301" spans="1:7" ht="42" customHeight="1">
      <c r="A301" s="174" t="s">
        <v>259</v>
      </c>
      <c r="B301" s="175"/>
      <c r="C301" s="175"/>
      <c r="D301" s="175"/>
      <c r="E301" s="175"/>
      <c r="F301" s="175"/>
      <c r="G301" s="176"/>
    </row>
    <row r="302" spans="1:7" ht="47.25" customHeight="1">
      <c r="A302" s="102" t="s">
        <v>63</v>
      </c>
      <c r="B302" s="101"/>
      <c r="C302" s="101"/>
      <c r="D302" s="101"/>
      <c r="E302" s="101"/>
      <c r="F302" s="101"/>
      <c r="G302" s="101"/>
    </row>
    <row r="303" spans="1:7" ht="26.25" customHeight="1">
      <c r="A303" s="21"/>
      <c r="B303" s="21"/>
      <c r="C303" s="21"/>
      <c r="D303" s="21"/>
      <c r="E303" s="103" t="s">
        <v>527</v>
      </c>
      <c r="F303" s="103"/>
      <c r="G303" s="103"/>
    </row>
    <row r="304" spans="1:7" ht="20.25" customHeight="1">
      <c r="A304" s="104" t="s">
        <v>201</v>
      </c>
      <c r="B304" s="104"/>
      <c r="C304" s="104"/>
      <c r="D304" s="104"/>
      <c r="E304" s="104"/>
      <c r="F304" s="104"/>
      <c r="G304" s="104"/>
    </row>
    <row r="305" spans="1:7" ht="21" customHeight="1">
      <c r="A305" s="101" t="s">
        <v>235</v>
      </c>
      <c r="B305" s="101"/>
      <c r="C305" s="101"/>
      <c r="D305" s="101"/>
      <c r="E305" s="101"/>
      <c r="F305" s="101"/>
      <c r="G305" s="101"/>
    </row>
    <row r="306" spans="1:7" ht="21" customHeight="1">
      <c r="A306" s="23" t="s">
        <v>61</v>
      </c>
      <c r="B306" s="23" t="s">
        <v>58</v>
      </c>
      <c r="C306" s="101" t="s">
        <v>17</v>
      </c>
      <c r="D306" s="101"/>
      <c r="E306" s="101"/>
      <c r="F306" s="108" t="s">
        <v>43</v>
      </c>
      <c r="G306" s="108"/>
    </row>
    <row r="307" spans="1:7" ht="19.5" customHeight="1">
      <c r="A307" s="4" t="s">
        <v>345</v>
      </c>
      <c r="B307" s="3">
        <v>45000</v>
      </c>
      <c r="C307" s="55" t="s">
        <v>346</v>
      </c>
      <c r="D307" s="56"/>
      <c r="E307" s="57"/>
      <c r="F307" s="100" t="s">
        <v>344</v>
      </c>
      <c r="G307" s="167"/>
    </row>
    <row r="308" spans="1:7" ht="41.25" customHeight="1">
      <c r="A308" s="4" t="s">
        <v>363</v>
      </c>
      <c r="B308" s="3">
        <v>45106</v>
      </c>
      <c r="C308" s="168" t="s">
        <v>364</v>
      </c>
      <c r="D308" s="169"/>
      <c r="E308" s="170"/>
      <c r="F308" s="100" t="s">
        <v>344</v>
      </c>
      <c r="G308" s="167"/>
    </row>
    <row r="309" spans="1:7" ht="38.25" customHeight="1">
      <c r="A309" s="4" t="s">
        <v>369</v>
      </c>
      <c r="B309" s="3">
        <v>45289</v>
      </c>
      <c r="C309" s="168" t="s">
        <v>370</v>
      </c>
      <c r="D309" s="169"/>
      <c r="E309" s="170"/>
      <c r="F309" s="100" t="s">
        <v>344</v>
      </c>
      <c r="G309" s="167"/>
    </row>
    <row r="310" spans="1:7" ht="40.5" customHeight="1">
      <c r="A310" s="174" t="s">
        <v>260</v>
      </c>
      <c r="B310" s="175"/>
      <c r="C310" s="175"/>
      <c r="D310" s="175"/>
      <c r="E310" s="175"/>
      <c r="F310" s="175"/>
      <c r="G310" s="176"/>
    </row>
    <row r="311" spans="1:7" ht="45.75" customHeight="1">
      <c r="A311" s="174" t="s">
        <v>498</v>
      </c>
      <c r="B311" s="175"/>
      <c r="C311" s="175"/>
      <c r="D311" s="175"/>
      <c r="E311" s="175"/>
      <c r="F311" s="175"/>
      <c r="G311" s="176"/>
    </row>
    <row r="312" spans="1:7" ht="45" customHeight="1">
      <c r="A312" s="102" t="s">
        <v>63</v>
      </c>
      <c r="B312" s="101"/>
      <c r="C312" s="101"/>
      <c r="D312" s="101"/>
      <c r="E312" s="101"/>
      <c r="F312" s="101"/>
      <c r="G312" s="101"/>
    </row>
    <row r="313" spans="1:7" ht="37.5" customHeight="1">
      <c r="A313" s="101" t="s">
        <v>236</v>
      </c>
      <c r="B313" s="101"/>
      <c r="C313" s="101"/>
      <c r="D313" s="101"/>
      <c r="E313" s="101"/>
      <c r="F313" s="101"/>
      <c r="G313" s="101"/>
    </row>
    <row r="314" spans="1:7" ht="24.75" customHeight="1">
      <c r="A314" s="42" t="s">
        <v>1</v>
      </c>
      <c r="B314" s="16" t="s">
        <v>58</v>
      </c>
      <c r="C314" s="101" t="s">
        <v>237</v>
      </c>
      <c r="D314" s="101"/>
      <c r="E314" s="101"/>
      <c r="F314" s="108" t="s">
        <v>46</v>
      </c>
      <c r="G314" s="108"/>
    </row>
    <row r="315" spans="1:7" ht="27.75" customHeight="1">
      <c r="A315" s="64" t="s">
        <v>347</v>
      </c>
      <c r="B315" s="58" t="s">
        <v>348</v>
      </c>
      <c r="C315" s="97" t="s">
        <v>349</v>
      </c>
      <c r="D315" s="98"/>
      <c r="E315" s="99"/>
      <c r="F315" s="174"/>
      <c r="G315" s="176"/>
    </row>
    <row r="316" spans="1:7" ht="45.75" customHeight="1">
      <c r="A316" s="78" t="s">
        <v>350</v>
      </c>
      <c r="B316" s="3" t="s">
        <v>351</v>
      </c>
      <c r="C316" s="97" t="s">
        <v>352</v>
      </c>
      <c r="D316" s="98"/>
      <c r="E316" s="99"/>
      <c r="F316" s="174"/>
      <c r="G316" s="176"/>
    </row>
    <row r="317" spans="1:7" ht="42.75" customHeight="1">
      <c r="A317" s="59" t="s">
        <v>371</v>
      </c>
      <c r="B317" s="3">
        <v>45203</v>
      </c>
      <c r="C317" s="97" t="s">
        <v>372</v>
      </c>
      <c r="D317" s="98"/>
      <c r="E317" s="99"/>
      <c r="F317" s="174"/>
      <c r="G317" s="176"/>
    </row>
    <row r="318" spans="1:7" ht="65.25" customHeight="1">
      <c r="A318" s="59" t="s">
        <v>373</v>
      </c>
      <c r="B318" s="3">
        <v>45209</v>
      </c>
      <c r="C318" s="97" t="s">
        <v>374</v>
      </c>
      <c r="D318" s="98"/>
      <c r="E318" s="99"/>
      <c r="F318" s="174"/>
      <c r="G318" s="176"/>
    </row>
    <row r="319" spans="1:7" ht="65.25" customHeight="1">
      <c r="A319" s="59" t="s">
        <v>375</v>
      </c>
      <c r="B319" s="3">
        <v>45226</v>
      </c>
      <c r="C319" s="97" t="s">
        <v>376</v>
      </c>
      <c r="D319" s="98"/>
      <c r="E319" s="99"/>
      <c r="F319" s="174"/>
      <c r="G319" s="176"/>
    </row>
    <row r="320" spans="1:7" ht="59.25" customHeight="1">
      <c r="A320" s="102" t="s">
        <v>63</v>
      </c>
      <c r="B320" s="101"/>
      <c r="C320" s="101"/>
      <c r="D320" s="101"/>
      <c r="E320" s="101"/>
      <c r="F320" s="101"/>
      <c r="G320" s="101"/>
    </row>
    <row r="321" spans="1:7" ht="50.25" customHeight="1">
      <c r="A321" s="21"/>
      <c r="B321" s="21"/>
      <c r="C321" s="21"/>
      <c r="D321" s="21"/>
      <c r="E321" s="103" t="s">
        <v>528</v>
      </c>
      <c r="F321" s="103"/>
      <c r="G321" s="103"/>
    </row>
    <row r="322" spans="1:7" ht="23.25" customHeight="1">
      <c r="A322" s="104" t="s">
        <v>201</v>
      </c>
      <c r="B322" s="104"/>
      <c r="C322" s="104"/>
      <c r="D322" s="104"/>
      <c r="E322" s="104"/>
      <c r="F322" s="104"/>
      <c r="G322" s="104"/>
    </row>
    <row r="323" spans="1:7" ht="23.25" customHeight="1">
      <c r="A323" s="101" t="s">
        <v>80</v>
      </c>
      <c r="B323" s="101"/>
      <c r="C323" s="101"/>
      <c r="D323" s="101"/>
      <c r="E323" s="101"/>
      <c r="F323" s="101"/>
      <c r="G323" s="101"/>
    </row>
    <row r="324" spans="1:7" ht="30.75" customHeight="1">
      <c r="A324" s="101" t="s">
        <v>47</v>
      </c>
      <c r="B324" s="101"/>
      <c r="C324" s="101"/>
      <c r="D324" s="101" t="s">
        <v>52</v>
      </c>
      <c r="E324" s="101"/>
      <c r="F324" s="101"/>
      <c r="G324" s="101"/>
    </row>
    <row r="325" spans="1:7" ht="22.5" customHeight="1">
      <c r="A325" s="102">
        <v>2019</v>
      </c>
      <c r="B325" s="102"/>
      <c r="C325" s="102"/>
      <c r="D325" s="102" t="s">
        <v>261</v>
      </c>
      <c r="E325" s="102"/>
      <c r="F325" s="102"/>
      <c r="G325" s="102"/>
    </row>
    <row r="326" spans="1:7" ht="24.95" customHeight="1">
      <c r="A326" s="102">
        <v>2020</v>
      </c>
      <c r="B326" s="102"/>
      <c r="C326" s="102"/>
      <c r="D326" s="102" t="s">
        <v>262</v>
      </c>
      <c r="E326" s="102"/>
      <c r="F326" s="102"/>
      <c r="G326" s="102"/>
    </row>
    <row r="327" spans="1:7" ht="24.95" customHeight="1">
      <c r="A327" s="102">
        <v>2019</v>
      </c>
      <c r="B327" s="102"/>
      <c r="C327" s="102"/>
      <c r="D327" s="102" t="s">
        <v>263</v>
      </c>
      <c r="E327" s="102"/>
      <c r="F327" s="102"/>
      <c r="G327" s="102"/>
    </row>
    <row r="328" spans="1:7" ht="24.95" customHeight="1">
      <c r="A328" s="102">
        <v>2020</v>
      </c>
      <c r="B328" s="102"/>
      <c r="C328" s="102"/>
      <c r="D328" s="102" t="s">
        <v>264</v>
      </c>
      <c r="E328" s="102"/>
      <c r="F328" s="102"/>
      <c r="G328" s="102"/>
    </row>
    <row r="329" spans="1:7" ht="24.95" customHeight="1">
      <c r="A329" s="102">
        <v>2021</v>
      </c>
      <c r="B329" s="102"/>
      <c r="C329" s="102"/>
      <c r="D329" s="102" t="s">
        <v>145</v>
      </c>
      <c r="E329" s="102"/>
      <c r="F329" s="102"/>
      <c r="G329" s="102"/>
    </row>
    <row r="330" spans="1:7" ht="24.95" customHeight="1">
      <c r="A330" s="102">
        <v>2022</v>
      </c>
      <c r="B330" s="102"/>
      <c r="C330" s="102"/>
      <c r="D330" s="114" t="s">
        <v>265</v>
      </c>
      <c r="E330" s="114"/>
      <c r="F330" s="114"/>
      <c r="G330" s="114"/>
    </row>
    <row r="331" spans="1:7" ht="24.95" customHeight="1">
      <c r="A331" s="102"/>
      <c r="B331" s="102"/>
      <c r="C331" s="102"/>
      <c r="D331" s="102"/>
      <c r="E331" s="102"/>
      <c r="F331" s="102"/>
      <c r="G331" s="102"/>
    </row>
    <row r="332" spans="1:7" ht="409.5" customHeight="1">
      <c r="A332" s="21"/>
      <c r="B332" s="21"/>
      <c r="C332" s="21"/>
      <c r="D332" s="21"/>
      <c r="E332" s="103" t="s">
        <v>529</v>
      </c>
      <c r="F332" s="103"/>
      <c r="G332" s="103"/>
    </row>
    <row r="333" spans="1:7" ht="20.25" customHeight="1">
      <c r="A333" s="21"/>
      <c r="B333" s="21"/>
      <c r="C333" s="21"/>
      <c r="D333" s="21"/>
      <c r="E333" s="35"/>
      <c r="F333" s="35"/>
      <c r="G333" s="35"/>
    </row>
    <row r="334" spans="1:7" ht="20.25" customHeight="1">
      <c r="A334" s="21"/>
      <c r="B334" s="21"/>
      <c r="C334" s="21"/>
      <c r="D334" s="21"/>
      <c r="E334" s="35"/>
      <c r="F334" s="35"/>
      <c r="G334" s="35"/>
    </row>
    <row r="335" spans="1:7" ht="20.25" customHeight="1">
      <c r="A335" s="21"/>
      <c r="B335" s="21"/>
      <c r="C335" s="21"/>
      <c r="D335" s="21"/>
      <c r="E335" s="35"/>
      <c r="F335" s="35"/>
      <c r="G335" s="35"/>
    </row>
    <row r="336" spans="1:7" ht="20.25" customHeight="1">
      <c r="A336" s="104" t="s">
        <v>201</v>
      </c>
      <c r="B336" s="104"/>
      <c r="C336" s="104"/>
      <c r="D336" s="104"/>
      <c r="E336" s="104"/>
      <c r="F336" s="104"/>
      <c r="G336" s="104"/>
    </row>
    <row r="337" spans="1:7" ht="20.25" customHeight="1">
      <c r="A337" s="101" t="s">
        <v>81</v>
      </c>
      <c r="B337" s="101"/>
      <c r="C337" s="101"/>
      <c r="D337" s="101"/>
      <c r="E337" s="101"/>
      <c r="F337" s="101"/>
      <c r="G337" s="101"/>
    </row>
    <row r="338" spans="1:7" ht="19.5" customHeight="1">
      <c r="A338" s="179" t="s">
        <v>499</v>
      </c>
      <c r="B338" s="179"/>
      <c r="C338" s="179"/>
      <c r="D338" s="179"/>
      <c r="E338" s="179"/>
      <c r="F338" s="179"/>
      <c r="G338" s="179"/>
    </row>
    <row r="339" spans="1:7" ht="153" customHeight="1">
      <c r="A339" s="179" t="s">
        <v>500</v>
      </c>
      <c r="B339" s="184"/>
      <c r="C339" s="184"/>
      <c r="D339" s="184"/>
      <c r="E339" s="184"/>
      <c r="F339" s="184"/>
      <c r="G339" s="184"/>
    </row>
    <row r="340" spans="1:7" ht="230.25" customHeight="1">
      <c r="A340" s="179" t="s">
        <v>501</v>
      </c>
      <c r="B340" s="179"/>
      <c r="C340" s="179"/>
      <c r="D340" s="179"/>
      <c r="E340" s="179"/>
      <c r="F340" s="179"/>
      <c r="G340" s="179"/>
    </row>
    <row r="341" spans="1:7" ht="264.75" customHeight="1">
      <c r="A341" s="35"/>
      <c r="B341" s="35"/>
      <c r="C341" s="35"/>
      <c r="D341" s="35"/>
      <c r="E341" s="178" t="s">
        <v>530</v>
      </c>
      <c r="F341" s="178"/>
      <c r="G341" s="178"/>
    </row>
    <row r="342" spans="1:7" ht="24.75" customHeight="1">
      <c r="A342" s="104" t="s">
        <v>201</v>
      </c>
      <c r="B342" s="104"/>
      <c r="C342" s="104"/>
      <c r="D342" s="104"/>
      <c r="E342" s="104"/>
      <c r="F342" s="104"/>
      <c r="G342" s="104"/>
    </row>
    <row r="343" spans="1:7" ht="24.75" customHeight="1">
      <c r="A343" s="179" t="s">
        <v>505</v>
      </c>
      <c r="B343" s="179"/>
      <c r="C343" s="179"/>
      <c r="D343" s="179"/>
      <c r="E343" s="179"/>
      <c r="F343" s="179"/>
      <c r="G343" s="179"/>
    </row>
    <row r="344" spans="1:7" ht="254.25" customHeight="1">
      <c r="A344" s="179" t="s">
        <v>506</v>
      </c>
      <c r="B344" s="179"/>
      <c r="C344" s="179"/>
      <c r="D344" s="179"/>
      <c r="E344" s="179"/>
      <c r="F344" s="179"/>
      <c r="G344" s="179"/>
    </row>
    <row r="345" spans="1:7" ht="400.5" customHeight="1">
      <c r="A345" s="35"/>
      <c r="B345" s="35"/>
      <c r="C345" s="35"/>
      <c r="D345" s="35"/>
      <c r="E345" s="103" t="s">
        <v>531</v>
      </c>
      <c r="F345" s="103"/>
      <c r="G345" s="103"/>
    </row>
    <row r="346" spans="1:7" ht="24.75" customHeight="1">
      <c r="A346" s="104" t="s">
        <v>201</v>
      </c>
      <c r="B346" s="104"/>
      <c r="C346" s="104"/>
      <c r="D346" s="104"/>
      <c r="E346" s="104"/>
      <c r="F346" s="104"/>
      <c r="G346" s="104"/>
    </row>
    <row r="347" spans="1:7" ht="20.25" customHeight="1">
      <c r="A347" s="187" t="s">
        <v>507</v>
      </c>
      <c r="B347" s="187"/>
      <c r="C347" s="187"/>
      <c r="D347" s="187"/>
      <c r="E347" s="187"/>
      <c r="F347" s="187"/>
      <c r="G347" s="187"/>
    </row>
    <row r="348" spans="1:7" ht="393" customHeight="1">
      <c r="A348" s="179" t="s">
        <v>508</v>
      </c>
      <c r="B348" s="179"/>
      <c r="C348" s="179"/>
      <c r="D348" s="179"/>
      <c r="E348" s="179"/>
      <c r="F348" s="179"/>
      <c r="G348" s="179"/>
    </row>
    <row r="349" spans="1:7" ht="140.25" customHeight="1">
      <c r="A349" s="179" t="s">
        <v>509</v>
      </c>
      <c r="B349" s="179"/>
      <c r="C349" s="179"/>
      <c r="D349" s="179"/>
      <c r="E349" s="179"/>
      <c r="F349" s="179"/>
      <c r="G349" s="179"/>
    </row>
    <row r="350" spans="1:7" ht="140.25" customHeight="1">
      <c r="A350" s="35"/>
      <c r="B350" s="35"/>
      <c r="C350" s="35"/>
      <c r="D350" s="35"/>
      <c r="E350" s="103" t="s">
        <v>532</v>
      </c>
      <c r="F350" s="103"/>
      <c r="G350" s="103"/>
    </row>
    <row r="351" spans="1:7" ht="19.5" customHeight="1">
      <c r="A351" s="104" t="s">
        <v>201</v>
      </c>
      <c r="B351" s="104"/>
      <c r="C351" s="104"/>
      <c r="D351" s="104"/>
      <c r="E351" s="104"/>
      <c r="F351" s="104"/>
      <c r="G351" s="104"/>
    </row>
    <row r="352" spans="1:7" ht="23.25" customHeight="1">
      <c r="A352" s="179" t="s">
        <v>510</v>
      </c>
      <c r="B352" s="179"/>
      <c r="C352" s="179"/>
      <c r="D352" s="179"/>
      <c r="E352" s="179"/>
      <c r="F352" s="179"/>
      <c r="G352" s="179"/>
    </row>
    <row r="353" spans="1:7" ht="312.75" customHeight="1">
      <c r="A353" s="179" t="s">
        <v>502</v>
      </c>
      <c r="B353" s="179"/>
      <c r="C353" s="179"/>
      <c r="D353" s="179"/>
      <c r="E353" s="179"/>
      <c r="F353" s="179"/>
      <c r="G353" s="179"/>
    </row>
    <row r="354" spans="1:7" ht="162.75" customHeight="1">
      <c r="A354" s="179" t="s">
        <v>503</v>
      </c>
      <c r="B354" s="179"/>
      <c r="C354" s="179"/>
      <c r="D354" s="179"/>
      <c r="E354" s="179"/>
      <c r="F354" s="179"/>
      <c r="G354" s="179"/>
    </row>
    <row r="355" spans="1:7" ht="180" customHeight="1">
      <c r="A355" s="35"/>
      <c r="B355" s="35"/>
      <c r="C355" s="35"/>
      <c r="D355" s="35"/>
      <c r="E355" s="103" t="s">
        <v>533</v>
      </c>
      <c r="F355" s="103"/>
      <c r="G355" s="103"/>
    </row>
    <row r="356" spans="1:7" ht="19.5" customHeight="1">
      <c r="A356" s="104" t="s">
        <v>201</v>
      </c>
      <c r="B356" s="104"/>
      <c r="C356" s="104"/>
      <c r="D356" s="104"/>
      <c r="E356" s="104"/>
      <c r="F356" s="104"/>
      <c r="G356" s="104"/>
    </row>
    <row r="357" spans="1:7" ht="19.5" customHeight="1">
      <c r="A357" s="179" t="s">
        <v>504</v>
      </c>
      <c r="B357" s="179"/>
      <c r="C357" s="179"/>
      <c r="D357" s="179"/>
      <c r="E357" s="179"/>
      <c r="F357" s="179"/>
      <c r="G357" s="179"/>
    </row>
    <row r="358" spans="1:7" ht="242.25" customHeight="1">
      <c r="A358" s="101"/>
      <c r="B358" s="101"/>
      <c r="C358" s="101"/>
      <c r="D358" s="101"/>
      <c r="E358" s="101"/>
      <c r="F358" s="101"/>
      <c r="G358" s="101"/>
    </row>
    <row r="359" spans="1:7" ht="409.5" customHeight="1">
      <c r="A359" s="101"/>
      <c r="B359" s="101"/>
      <c r="C359" s="101"/>
      <c r="D359" s="101"/>
      <c r="E359" s="101"/>
      <c r="F359" s="101"/>
      <c r="G359" s="101"/>
    </row>
    <row r="360" spans="1:7" ht="20.25" customHeight="1">
      <c r="A360" s="35"/>
      <c r="B360" s="35"/>
      <c r="C360" s="35"/>
      <c r="D360" s="35"/>
      <c r="E360" s="178" t="s">
        <v>534</v>
      </c>
      <c r="F360" s="178"/>
      <c r="G360" s="178"/>
    </row>
    <row r="361" spans="1:7" ht="20.100000000000001" customHeight="1">
      <c r="A361" s="35"/>
      <c r="B361" s="35"/>
      <c r="C361" s="35"/>
      <c r="D361" s="35"/>
      <c r="E361" s="35"/>
      <c r="F361" s="35"/>
      <c r="G361" s="35"/>
    </row>
    <row r="362" spans="1:7" ht="20.100000000000001" customHeight="1">
      <c r="A362" s="35"/>
      <c r="B362" s="35"/>
      <c r="C362" s="35"/>
      <c r="D362" s="35"/>
      <c r="E362" s="35"/>
      <c r="F362" s="35"/>
      <c r="G362" s="35"/>
    </row>
    <row r="363" spans="1:7" ht="20.100000000000001" customHeight="1">
      <c r="A363" s="35"/>
      <c r="B363" s="35"/>
      <c r="C363" s="35"/>
      <c r="D363" s="35"/>
      <c r="E363" s="35"/>
      <c r="F363" s="35"/>
      <c r="G363" s="35"/>
    </row>
    <row r="364" spans="1:7" ht="20.100000000000001" customHeight="1">
      <c r="A364" s="35"/>
      <c r="B364" s="35"/>
      <c r="C364" s="35"/>
      <c r="D364" s="35"/>
      <c r="E364" s="35"/>
      <c r="F364" s="35"/>
      <c r="G364" s="35"/>
    </row>
    <row r="365" spans="1:7" ht="20.100000000000001" customHeight="1">
      <c r="A365" s="35"/>
      <c r="B365" s="35"/>
      <c r="C365" s="35"/>
      <c r="D365" s="35"/>
      <c r="E365" s="35"/>
      <c r="F365" s="35"/>
      <c r="G365" s="35"/>
    </row>
    <row r="366" spans="1:7" ht="20.100000000000001" customHeight="1">
      <c r="A366" s="35"/>
      <c r="B366" s="35"/>
      <c r="C366" s="35"/>
      <c r="D366" s="35"/>
      <c r="E366" s="35"/>
      <c r="F366" s="35"/>
      <c r="G366" s="35"/>
    </row>
    <row r="367" spans="1:7" ht="20.100000000000001" customHeight="1">
      <c r="A367" s="35"/>
      <c r="B367" s="35"/>
      <c r="C367" s="35"/>
      <c r="D367" s="35"/>
      <c r="E367" s="35"/>
      <c r="F367" s="35"/>
      <c r="G367" s="35"/>
    </row>
    <row r="368" spans="1:7" ht="20.100000000000001" customHeight="1">
      <c r="A368" s="35"/>
      <c r="B368" s="35"/>
      <c r="C368" s="35"/>
      <c r="D368" s="35"/>
      <c r="E368" s="35"/>
      <c r="F368" s="35"/>
      <c r="G368" s="35"/>
    </row>
    <row r="369" spans="1:7" ht="20.100000000000001" customHeight="1">
      <c r="A369" s="35"/>
      <c r="B369" s="35"/>
      <c r="C369" s="35"/>
      <c r="D369" s="35"/>
      <c r="E369" s="35"/>
      <c r="F369" s="35"/>
      <c r="G369" s="35"/>
    </row>
    <row r="370" spans="1:7" ht="20.100000000000001" customHeight="1">
      <c r="A370" s="35"/>
      <c r="B370" s="35"/>
      <c r="C370" s="35"/>
      <c r="D370" s="35"/>
      <c r="E370" s="35"/>
      <c r="F370" s="35"/>
      <c r="G370" s="35"/>
    </row>
    <row r="371" spans="1:7" ht="20.100000000000001" customHeight="1">
      <c r="A371" s="35"/>
      <c r="B371" s="35"/>
      <c r="C371" s="35"/>
      <c r="D371" s="35"/>
      <c r="E371" s="35"/>
      <c r="F371" s="35"/>
      <c r="G371" s="35"/>
    </row>
    <row r="372" spans="1:7" ht="20.100000000000001" customHeight="1">
      <c r="A372" s="35"/>
      <c r="B372" s="35"/>
      <c r="C372" s="35"/>
      <c r="D372" s="35"/>
      <c r="E372" s="35"/>
      <c r="F372" s="35"/>
      <c r="G372" s="35"/>
    </row>
    <row r="373" spans="1:7" ht="20.100000000000001" customHeight="1">
      <c r="A373" s="35"/>
      <c r="B373" s="35"/>
      <c r="C373" s="35"/>
      <c r="D373" s="35"/>
      <c r="E373" s="35"/>
      <c r="F373" s="35"/>
      <c r="G373" s="35"/>
    </row>
    <row r="374" spans="1:7" ht="20.100000000000001" customHeight="1"/>
  </sheetData>
  <mergeCells count="422">
    <mergeCell ref="A183:A184"/>
    <mergeCell ref="B183:B184"/>
    <mergeCell ref="G198:G199"/>
    <mergeCell ref="A198:A199"/>
    <mergeCell ref="B198:B199"/>
    <mergeCell ref="F237:G239"/>
    <mergeCell ref="F240:G243"/>
    <mergeCell ref="E240:E243"/>
    <mergeCell ref="C240:D243"/>
    <mergeCell ref="A240:B243"/>
    <mergeCell ref="E244:G244"/>
    <mergeCell ref="A245:G245"/>
    <mergeCell ref="E267:G267"/>
    <mergeCell ref="A270:G270"/>
    <mergeCell ref="E251:G251"/>
    <mergeCell ref="A255:G255"/>
    <mergeCell ref="E303:G303"/>
    <mergeCell ref="A304:G304"/>
    <mergeCell ref="A311:G311"/>
    <mergeCell ref="A358:G359"/>
    <mergeCell ref="A338:G338"/>
    <mergeCell ref="A339:G339"/>
    <mergeCell ref="A340:G340"/>
    <mergeCell ref="E341:G341"/>
    <mergeCell ref="A342:G342"/>
    <mergeCell ref="A343:G343"/>
    <mergeCell ref="A344:G344"/>
    <mergeCell ref="E345:G345"/>
    <mergeCell ref="A346:G346"/>
    <mergeCell ref="A347:G347"/>
    <mergeCell ref="A348:G348"/>
    <mergeCell ref="E350:G350"/>
    <mergeCell ref="A351:G351"/>
    <mergeCell ref="A349:G349"/>
    <mergeCell ref="A352:G352"/>
    <mergeCell ref="E355:G355"/>
    <mergeCell ref="A356:G356"/>
    <mergeCell ref="A231:B231"/>
    <mergeCell ref="C231:D231"/>
    <mergeCell ref="F231:G231"/>
    <mergeCell ref="A232:B232"/>
    <mergeCell ref="C232:D232"/>
    <mergeCell ref="F232:G232"/>
    <mergeCell ref="A233:B233"/>
    <mergeCell ref="E234:G234"/>
    <mergeCell ref="F317:G317"/>
    <mergeCell ref="F318:G318"/>
    <mergeCell ref="F319:G319"/>
    <mergeCell ref="C318:E318"/>
    <mergeCell ref="C319:E319"/>
    <mergeCell ref="F315:G315"/>
    <mergeCell ref="F316:G316"/>
    <mergeCell ref="F264:G264"/>
    <mergeCell ref="C265:D265"/>
    <mergeCell ref="A277:G277"/>
    <mergeCell ref="A313:G313"/>
    <mergeCell ref="F275:G275"/>
    <mergeCell ref="A272:G272"/>
    <mergeCell ref="C273:D273"/>
    <mergeCell ref="F273:G273"/>
    <mergeCell ref="C285:E285"/>
    <mergeCell ref="F285:G285"/>
    <mergeCell ref="A266:G266"/>
    <mergeCell ref="C288:E288"/>
    <mergeCell ref="F288:G288"/>
    <mergeCell ref="A312:G312"/>
    <mergeCell ref="A302:G302"/>
    <mergeCell ref="C293:E293"/>
    <mergeCell ref="A116:A117"/>
    <mergeCell ref="B116:B117"/>
    <mergeCell ref="G139:G142"/>
    <mergeCell ref="A139:A142"/>
    <mergeCell ref="B139:B142"/>
    <mergeCell ref="G148:G150"/>
    <mergeCell ref="B148:B150"/>
    <mergeCell ref="A148:A150"/>
    <mergeCell ref="G155:G160"/>
    <mergeCell ref="B155:B160"/>
    <mergeCell ref="A155:A160"/>
    <mergeCell ref="C118:C119"/>
    <mergeCell ref="E88:F88"/>
    <mergeCell ref="E89:F89"/>
    <mergeCell ref="G166:G167"/>
    <mergeCell ref="B166:B167"/>
    <mergeCell ref="A166:A167"/>
    <mergeCell ref="G173:G174"/>
    <mergeCell ref="A173:A174"/>
    <mergeCell ref="B173:B174"/>
    <mergeCell ref="G175:G177"/>
    <mergeCell ref="A175:A177"/>
    <mergeCell ref="C89:D89"/>
    <mergeCell ref="A93:G93"/>
    <mergeCell ref="A102:G102"/>
    <mergeCell ref="C91:D91"/>
    <mergeCell ref="A113:G113"/>
    <mergeCell ref="E112:G112"/>
    <mergeCell ref="E127:G127"/>
    <mergeCell ref="A128:G128"/>
    <mergeCell ref="E145:G145"/>
    <mergeCell ref="A146:G146"/>
    <mergeCell ref="E164:G164"/>
    <mergeCell ref="A129:A131"/>
    <mergeCell ref="B129:B131"/>
    <mergeCell ref="G129:G131"/>
    <mergeCell ref="E76:G76"/>
    <mergeCell ref="A78:G78"/>
    <mergeCell ref="C81:D81"/>
    <mergeCell ref="C82:D82"/>
    <mergeCell ref="C83:D83"/>
    <mergeCell ref="C84:D84"/>
    <mergeCell ref="C85:D85"/>
    <mergeCell ref="C86:D86"/>
    <mergeCell ref="C87:D87"/>
    <mergeCell ref="E81:F81"/>
    <mergeCell ref="E82:F82"/>
    <mergeCell ref="E83:F83"/>
    <mergeCell ref="E84:F84"/>
    <mergeCell ref="E85:F85"/>
    <mergeCell ref="E86:F86"/>
    <mergeCell ref="E87:F87"/>
    <mergeCell ref="B72:D72"/>
    <mergeCell ref="B73:D73"/>
    <mergeCell ref="E63:G63"/>
    <mergeCell ref="E64:G64"/>
    <mergeCell ref="E65:G65"/>
    <mergeCell ref="E66:G66"/>
    <mergeCell ref="E67:G67"/>
    <mergeCell ref="E68:G68"/>
    <mergeCell ref="E71:G71"/>
    <mergeCell ref="E72:G72"/>
    <mergeCell ref="E73:G73"/>
    <mergeCell ref="E70:G70"/>
    <mergeCell ref="B50:D50"/>
    <mergeCell ref="B51:D51"/>
    <mergeCell ref="B63:D63"/>
    <mergeCell ref="B64:D64"/>
    <mergeCell ref="B65:D65"/>
    <mergeCell ref="B66:D66"/>
    <mergeCell ref="B67:D67"/>
    <mergeCell ref="B68:D68"/>
    <mergeCell ref="B71:D71"/>
    <mergeCell ref="A58:G58"/>
    <mergeCell ref="A336:G336"/>
    <mergeCell ref="A331:G331"/>
    <mergeCell ref="E360:G360"/>
    <mergeCell ref="C306:E306"/>
    <mergeCell ref="F306:G306"/>
    <mergeCell ref="F314:G314"/>
    <mergeCell ref="A354:G354"/>
    <mergeCell ref="A353:G353"/>
    <mergeCell ref="A357:G357"/>
    <mergeCell ref="D324:G324"/>
    <mergeCell ref="A337:G337"/>
    <mergeCell ref="A325:C325"/>
    <mergeCell ref="A329:C329"/>
    <mergeCell ref="A328:C328"/>
    <mergeCell ref="D325:G325"/>
    <mergeCell ref="E332:G332"/>
    <mergeCell ref="A330:C330"/>
    <mergeCell ref="D328:G328"/>
    <mergeCell ref="A327:C327"/>
    <mergeCell ref="D327:G327"/>
    <mergeCell ref="D329:G329"/>
    <mergeCell ref="D330:G330"/>
    <mergeCell ref="C308:E308"/>
    <mergeCell ref="C317:E317"/>
    <mergeCell ref="A75:G75"/>
    <mergeCell ref="A6:G6"/>
    <mergeCell ref="A7:G7"/>
    <mergeCell ref="B21:C21"/>
    <mergeCell ref="B22:C22"/>
    <mergeCell ref="B24:C24"/>
    <mergeCell ref="D21:E21"/>
    <mergeCell ref="B19:C19"/>
    <mergeCell ref="B20:C20"/>
    <mergeCell ref="B16:C16"/>
    <mergeCell ref="F19:G19"/>
    <mergeCell ref="F20:G20"/>
    <mergeCell ref="D22:E22"/>
    <mergeCell ref="B55:D55"/>
    <mergeCell ref="B56:D56"/>
    <mergeCell ref="E46:G46"/>
    <mergeCell ref="E47:G47"/>
    <mergeCell ref="E48:G48"/>
    <mergeCell ref="E49:G49"/>
    <mergeCell ref="E62:G62"/>
    <mergeCell ref="E69:G69"/>
    <mergeCell ref="B48:D48"/>
    <mergeCell ref="B49:D49"/>
    <mergeCell ref="D20:E20"/>
    <mergeCell ref="C88:D88"/>
    <mergeCell ref="A1:G1"/>
    <mergeCell ref="A9:G9"/>
    <mergeCell ref="E39:G39"/>
    <mergeCell ref="A40:G40"/>
    <mergeCell ref="E59:G59"/>
    <mergeCell ref="A60:G60"/>
    <mergeCell ref="E50:G50"/>
    <mergeCell ref="E51:G51"/>
    <mergeCell ref="E55:G55"/>
    <mergeCell ref="E56:G56"/>
    <mergeCell ref="B52:D52"/>
    <mergeCell ref="E52:G52"/>
    <mergeCell ref="B53:D53"/>
    <mergeCell ref="E53:G53"/>
    <mergeCell ref="B46:D46"/>
    <mergeCell ref="B47:D47"/>
    <mergeCell ref="F22:G22"/>
    <mergeCell ref="F24:G24"/>
    <mergeCell ref="D19:E19"/>
    <mergeCell ref="B14:C14"/>
    <mergeCell ref="D23:E23"/>
    <mergeCell ref="B23:C23"/>
    <mergeCell ref="F23:G23"/>
    <mergeCell ref="C219:D219"/>
    <mergeCell ref="E219:F219"/>
    <mergeCell ref="C220:D220"/>
    <mergeCell ref="E220:F220"/>
    <mergeCell ref="C221:D221"/>
    <mergeCell ref="E221:F221"/>
    <mergeCell ref="C222:D222"/>
    <mergeCell ref="E222:F222"/>
    <mergeCell ref="C223:D223"/>
    <mergeCell ref="E223:F223"/>
    <mergeCell ref="C275:D275"/>
    <mergeCell ref="A326:C326"/>
    <mergeCell ref="D326:G326"/>
    <mergeCell ref="A263:G263"/>
    <mergeCell ref="C264:D264"/>
    <mergeCell ref="F265:G265"/>
    <mergeCell ref="A286:G286"/>
    <mergeCell ref="A296:G296"/>
    <mergeCell ref="A323:G323"/>
    <mergeCell ref="A324:C324"/>
    <mergeCell ref="A322:G322"/>
    <mergeCell ref="A287:G287"/>
    <mergeCell ref="A320:G320"/>
    <mergeCell ref="F298:G298"/>
    <mergeCell ref="E321:G321"/>
    <mergeCell ref="A310:G310"/>
    <mergeCell ref="E278:G278"/>
    <mergeCell ref="A279:G279"/>
    <mergeCell ref="A280:G280"/>
    <mergeCell ref="A281:G281"/>
    <mergeCell ref="A282:G282"/>
    <mergeCell ref="C283:E283"/>
    <mergeCell ref="F283:G283"/>
    <mergeCell ref="A301:G301"/>
    <mergeCell ref="C289:E289"/>
    <mergeCell ref="F289:G289"/>
    <mergeCell ref="F307:G307"/>
    <mergeCell ref="C315:E315"/>
    <mergeCell ref="C316:E316"/>
    <mergeCell ref="C284:E284"/>
    <mergeCell ref="F284:G284"/>
    <mergeCell ref="C290:E290"/>
    <mergeCell ref="C291:E291"/>
    <mergeCell ref="C292:E292"/>
    <mergeCell ref="C314:E314"/>
    <mergeCell ref="A305:G305"/>
    <mergeCell ref="F309:G309"/>
    <mergeCell ref="F308:G308"/>
    <mergeCell ref="C309:E309"/>
    <mergeCell ref="C295:E295"/>
    <mergeCell ref="F295:G295"/>
    <mergeCell ref="F290:G290"/>
    <mergeCell ref="F292:G292"/>
    <mergeCell ref="F291:G291"/>
    <mergeCell ref="F299:G299"/>
    <mergeCell ref="F300:G300"/>
    <mergeCell ref="C300:E300"/>
    <mergeCell ref="C299:E299"/>
    <mergeCell ref="A29:D29"/>
    <mergeCell ref="E26:G26"/>
    <mergeCell ref="A97:G97"/>
    <mergeCell ref="A103:G103"/>
    <mergeCell ref="A204:B204"/>
    <mergeCell ref="B69:D69"/>
    <mergeCell ref="B36:C36"/>
    <mergeCell ref="A44:G44"/>
    <mergeCell ref="A26:D26"/>
    <mergeCell ref="A27:D27"/>
    <mergeCell ref="A28:D28"/>
    <mergeCell ref="E28:G28"/>
    <mergeCell ref="E29:G29"/>
    <mergeCell ref="A31:G31"/>
    <mergeCell ref="B62:D62"/>
    <mergeCell ref="A33:G33"/>
    <mergeCell ref="A34:G34"/>
    <mergeCell ref="E36:F36"/>
    <mergeCell ref="E38:F38"/>
    <mergeCell ref="E41:F41"/>
    <mergeCell ref="A203:G203"/>
    <mergeCell ref="A193:G193"/>
    <mergeCell ref="E94:G94"/>
    <mergeCell ref="A96:G96"/>
    <mergeCell ref="A246:G246"/>
    <mergeCell ref="A229:G229"/>
    <mergeCell ref="A230:B230"/>
    <mergeCell ref="C274:D274"/>
    <mergeCell ref="F274:G274"/>
    <mergeCell ref="C258:D258"/>
    <mergeCell ref="E258:G258"/>
    <mergeCell ref="A247:G247"/>
    <mergeCell ref="A250:G250"/>
    <mergeCell ref="A260:B260"/>
    <mergeCell ref="A261:B261"/>
    <mergeCell ref="A259:B259"/>
    <mergeCell ref="C260:D260"/>
    <mergeCell ref="C261:D261"/>
    <mergeCell ref="C259:D259"/>
    <mergeCell ref="E259:G259"/>
    <mergeCell ref="E260:G260"/>
    <mergeCell ref="E261:G261"/>
    <mergeCell ref="A257:G257"/>
    <mergeCell ref="D248:F248"/>
    <mergeCell ref="D249:F249"/>
    <mergeCell ref="A262:G262"/>
    <mergeCell ref="A237:B239"/>
    <mergeCell ref="C233:D233"/>
    <mergeCell ref="F233:G233"/>
    <mergeCell ref="A236:B236"/>
    <mergeCell ref="C230:D230"/>
    <mergeCell ref="F230:G230"/>
    <mergeCell ref="C236:D236"/>
    <mergeCell ref="A235:G235"/>
    <mergeCell ref="B15:C15"/>
    <mergeCell ref="E225:F225"/>
    <mergeCell ref="E226:F226"/>
    <mergeCell ref="C225:D225"/>
    <mergeCell ref="C226:D226"/>
    <mergeCell ref="B70:D70"/>
    <mergeCell ref="B74:D74"/>
    <mergeCell ref="C92:D92"/>
    <mergeCell ref="A79:G79"/>
    <mergeCell ref="C80:D80"/>
    <mergeCell ref="E80:F80"/>
    <mergeCell ref="C90:D90"/>
    <mergeCell ref="E90:F90"/>
    <mergeCell ref="A213:G213"/>
    <mergeCell ref="G116:G117"/>
    <mergeCell ref="A118:A119"/>
    <mergeCell ref="B118:B119"/>
    <mergeCell ref="G118:G119"/>
    <mergeCell ref="E74:G74"/>
    <mergeCell ref="E91:F91"/>
    <mergeCell ref="E92:F92"/>
    <mergeCell ref="A165:G165"/>
    <mergeCell ref="E180:G180"/>
    <mergeCell ref="A181:G181"/>
    <mergeCell ref="A35:G35"/>
    <mergeCell ref="E27:G27"/>
    <mergeCell ref="D24:E24"/>
    <mergeCell ref="F21:G21"/>
    <mergeCell ref="A3:G4"/>
    <mergeCell ref="A5:G5"/>
    <mergeCell ref="A8:G8"/>
    <mergeCell ref="A10:G10"/>
    <mergeCell ref="A11:G11"/>
    <mergeCell ref="F14:G14"/>
    <mergeCell ref="F15:G15"/>
    <mergeCell ref="F16:G16"/>
    <mergeCell ref="F18:G18"/>
    <mergeCell ref="D14:E14"/>
    <mergeCell ref="D15:E15"/>
    <mergeCell ref="D16:E16"/>
    <mergeCell ref="D17:E17"/>
    <mergeCell ref="D18:E18"/>
    <mergeCell ref="B12:C12"/>
    <mergeCell ref="D12:E12"/>
    <mergeCell ref="F12:G12"/>
    <mergeCell ref="B13:C13"/>
    <mergeCell ref="D13:E13"/>
    <mergeCell ref="F13:G13"/>
    <mergeCell ref="C298:E298"/>
    <mergeCell ref="A271:G271"/>
    <mergeCell ref="E214:G214"/>
    <mergeCell ref="A215:G215"/>
    <mergeCell ref="D25:E25"/>
    <mergeCell ref="B17:C17"/>
    <mergeCell ref="B18:C18"/>
    <mergeCell ref="F25:G25"/>
    <mergeCell ref="F17:G17"/>
    <mergeCell ref="B25:C25"/>
    <mergeCell ref="A61:G61"/>
    <mergeCell ref="B45:D45"/>
    <mergeCell ref="E45:G45"/>
    <mergeCell ref="B54:D54"/>
    <mergeCell ref="E54:G54"/>
    <mergeCell ref="B57:D57"/>
    <mergeCell ref="E57:G57"/>
    <mergeCell ref="A42:G42"/>
    <mergeCell ref="A43:G43"/>
    <mergeCell ref="A32:G32"/>
    <mergeCell ref="B37:C37"/>
    <mergeCell ref="B38:C38"/>
    <mergeCell ref="B41:C41"/>
    <mergeCell ref="E37:F37"/>
    <mergeCell ref="B175:B177"/>
    <mergeCell ref="G183:G184"/>
    <mergeCell ref="C276:D276"/>
    <mergeCell ref="F276:G276"/>
    <mergeCell ref="A202:G202"/>
    <mergeCell ref="C294:E294"/>
    <mergeCell ref="F293:G293"/>
    <mergeCell ref="F294:G294"/>
    <mergeCell ref="A297:G297"/>
    <mergeCell ref="E192:G192"/>
    <mergeCell ref="A256:G256"/>
    <mergeCell ref="A258:B258"/>
    <mergeCell ref="C237:D239"/>
    <mergeCell ref="E237:E239"/>
    <mergeCell ref="A216:G216"/>
    <mergeCell ref="A217:G217"/>
    <mergeCell ref="C218:D218"/>
    <mergeCell ref="E218:F218"/>
    <mergeCell ref="C224:D224"/>
    <mergeCell ref="E224:F224"/>
    <mergeCell ref="F236:G236"/>
    <mergeCell ref="E227:F227"/>
    <mergeCell ref="C227:D227"/>
    <mergeCell ref="A228:G228"/>
  </mergeCells>
  <phoneticPr fontId="3" type="noConversion"/>
  <hyperlinks>
    <hyperlink ref="A11" r:id="rId1"/>
    <hyperlink ref="A35" r:id="rId2"/>
    <hyperlink ref="E69" r:id="rId3"/>
    <hyperlink ref="E70" r:id="rId4"/>
    <hyperlink ref="E74" r:id="rId5"/>
    <hyperlink ref="G90" r:id="rId6" location="!/login"/>
    <hyperlink ref="G91" r:id="rId7" location="!/login"/>
    <hyperlink ref="G92" r:id="rId8" location="!/login"/>
    <hyperlink ref="A33" r:id="rId9"/>
    <hyperlink ref="E259" r:id="rId10" display="https://www.petropar.gov.py/?cat=1"/>
    <hyperlink ref="E260" r:id="rId11" display="https://www.petropar.gov.py/?cat=1"/>
    <hyperlink ref="E261" r:id="rId12" display="https://www.petropar.gov.py/?cat=1"/>
    <hyperlink ref="F265" r:id="rId13"/>
    <hyperlink ref="G249" r:id="rId14"/>
    <hyperlink ref="G220" r:id="rId15"/>
    <hyperlink ref="G221" r:id="rId16"/>
    <hyperlink ref="G223" r:id="rId17"/>
    <hyperlink ref="G227" r:id="rId18"/>
    <hyperlink ref="F236" r:id="rId19"/>
    <hyperlink ref="G105" r:id="rId20"/>
    <hyperlink ref="G107" r:id="rId21"/>
    <hyperlink ref="G108" r:id="rId22"/>
    <hyperlink ref="G109" r:id="rId23"/>
    <hyperlink ref="G110" r:id="rId24"/>
    <hyperlink ref="G111" r:id="rId25"/>
    <hyperlink ref="G114" r:id="rId26"/>
    <hyperlink ref="G115" r:id="rId27"/>
    <hyperlink ref="G116" r:id="rId28"/>
    <hyperlink ref="G118" r:id="rId29"/>
    <hyperlink ref="G120" r:id="rId30"/>
    <hyperlink ref="G121" r:id="rId31"/>
    <hyperlink ref="G122" r:id="rId32"/>
    <hyperlink ref="G123" r:id="rId33"/>
    <hyperlink ref="G124" r:id="rId34"/>
    <hyperlink ref="G125" r:id="rId35"/>
    <hyperlink ref="G126" r:id="rId36"/>
    <hyperlink ref="G129" r:id="rId37"/>
    <hyperlink ref="G132" r:id="rId38"/>
    <hyperlink ref="G133" r:id="rId39"/>
    <hyperlink ref="G134" r:id="rId40"/>
    <hyperlink ref="G135" r:id="rId41"/>
    <hyperlink ref="G136" r:id="rId42"/>
    <hyperlink ref="G137" r:id="rId43"/>
    <hyperlink ref="F275" r:id="rId44"/>
    <hyperlink ref="G106" r:id="rId45"/>
    <hyperlink ref="E46" r:id="rId46"/>
    <hyperlink ref="E47" r:id="rId47"/>
    <hyperlink ref="E48" r:id="rId48"/>
    <hyperlink ref="E49" r:id="rId49"/>
    <hyperlink ref="E50" r:id="rId50"/>
    <hyperlink ref="E51" r:id="rId51"/>
    <hyperlink ref="E52" r:id="rId52"/>
    <hyperlink ref="E53" r:id="rId53"/>
    <hyperlink ref="E54" r:id="rId54"/>
    <hyperlink ref="E55" r:id="rId55"/>
    <hyperlink ref="E56" r:id="rId56"/>
    <hyperlink ref="E57" r:id="rId57"/>
    <hyperlink ref="E63" r:id="rId58"/>
    <hyperlink ref="E64" r:id="rId59"/>
    <hyperlink ref="E65" r:id="rId60"/>
    <hyperlink ref="E66" r:id="rId61"/>
    <hyperlink ref="E67" r:id="rId62"/>
    <hyperlink ref="E68" r:id="rId63"/>
    <hyperlink ref="E71" r:id="rId64"/>
    <hyperlink ref="E72" r:id="rId65"/>
    <hyperlink ref="E73" r:id="rId66"/>
    <hyperlink ref="G81:G89" r:id="rId67" location="!/login" display="https://informacionpublica.paraguay.gov.py/portal/#!/login"/>
    <hyperlink ref="G82" r:id="rId68" location="!/login"/>
    <hyperlink ref="G83" r:id="rId69" location="!/login"/>
    <hyperlink ref="G84" r:id="rId70" location="!/login"/>
    <hyperlink ref="G85" r:id="rId71" location="!/login"/>
    <hyperlink ref="G81" r:id="rId72" location="!/login"/>
    <hyperlink ref="F274" r:id="rId73" display="https://denuncias.gov.py/portal-publico"/>
    <hyperlink ref="F289" r:id="rId74"/>
    <hyperlink ref="F307" r:id="rId75"/>
    <hyperlink ref="F294" r:id="rId76"/>
    <hyperlink ref="F293" r:id="rId77"/>
    <hyperlink ref="F290" r:id="rId78"/>
    <hyperlink ref="F291" r:id="rId79"/>
    <hyperlink ref="F292" r:id="rId80"/>
    <hyperlink ref="F295" r:id="rId81"/>
    <hyperlink ref="F299" r:id="rId82"/>
    <hyperlink ref="F300" r:id="rId83"/>
    <hyperlink ref="F308" r:id="rId84"/>
    <hyperlink ref="F309" r:id="rId85"/>
    <hyperlink ref="F276" r:id="rId86"/>
    <hyperlink ref="G138" r:id="rId87"/>
    <hyperlink ref="G139" r:id="rId88"/>
    <hyperlink ref="G143" r:id="rId89"/>
    <hyperlink ref="G144" r:id="rId90"/>
    <hyperlink ref="G147" r:id="rId91"/>
    <hyperlink ref="G148" r:id="rId92"/>
    <hyperlink ref="G151" r:id="rId93"/>
    <hyperlink ref="G152" r:id="rId94"/>
    <hyperlink ref="G153" r:id="rId95"/>
    <hyperlink ref="G155" r:id="rId96"/>
    <hyperlink ref="G161" r:id="rId97"/>
    <hyperlink ref="G162" r:id="rId98"/>
    <hyperlink ref="G163" r:id="rId99"/>
    <hyperlink ref="G166" r:id="rId100"/>
    <hyperlink ref="G168" r:id="rId101"/>
    <hyperlink ref="G169" r:id="rId102"/>
    <hyperlink ref="G170" r:id="rId103"/>
    <hyperlink ref="G171" r:id="rId104"/>
    <hyperlink ref="G172" r:id="rId105"/>
    <hyperlink ref="G173" r:id="rId106"/>
    <hyperlink ref="G175" r:id="rId107"/>
    <hyperlink ref="G178" r:id="rId108"/>
    <hyperlink ref="G179" r:id="rId109"/>
    <hyperlink ref="G182" r:id="rId110"/>
    <hyperlink ref="G183" r:id="rId111"/>
    <hyperlink ref="G185" r:id="rId112"/>
    <hyperlink ref="G186" r:id="rId113"/>
    <hyperlink ref="G187" r:id="rId114"/>
    <hyperlink ref="G188" r:id="rId115"/>
    <hyperlink ref="G189" r:id="rId116"/>
    <hyperlink ref="G190" r:id="rId117"/>
    <hyperlink ref="G191" r:id="rId118"/>
    <hyperlink ref="G194" r:id="rId119"/>
    <hyperlink ref="G195" r:id="rId120"/>
    <hyperlink ref="G196" r:id="rId121"/>
    <hyperlink ref="G197" r:id="rId122"/>
    <hyperlink ref="G198" r:id="rId123"/>
    <hyperlink ref="G200" r:id="rId124"/>
    <hyperlink ref="G201" r:id="rId125"/>
    <hyperlink ref="F240" r:id="rId126"/>
    <hyperlink ref="G205:G212" r:id="rId127" display="https://www.petropar.gov.py/?page_id=8593"/>
    <hyperlink ref="F231" r:id="rId128"/>
    <hyperlink ref="G154" r:id="rId129"/>
    <hyperlink ref="F284" r:id="rId130"/>
    <hyperlink ref="F285" r:id="rId131"/>
  </hyperlinks>
  <pageMargins left="0.23622047244094491" right="0.23622047244094491" top="0.55118110236220474" bottom="0.55118110236220474" header="0.31496062992125984" footer="0.31496062992125984"/>
  <pageSetup paperSize="9" scale="75" orientation="landscape" r:id="rId132"/>
  <drawing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Tania Elizabeth Sanchez Gomez</cp:lastModifiedBy>
  <cp:lastPrinted>2024-01-09T12:30:13Z</cp:lastPrinted>
  <dcterms:created xsi:type="dcterms:W3CDTF">2020-06-23T19:35:00Z</dcterms:created>
  <dcterms:modified xsi:type="dcterms:W3CDTF">2024-04-09T18:22:25Z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