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diaz\Desktop\Dirección de Transparencia\01-Direccion de Transparencia\2024\Rendición de Cuentas al Ciudadano-Ejercicio Fiscal Año 2024\Tercer Informe Parcial\"/>
    </mc:Choice>
  </mc:AlternateContent>
  <bookViews>
    <workbookView xWindow="0" yWindow="0" windowWidth="24000" windowHeight="9030"/>
  </bookViews>
  <sheets>
    <sheet name="3° INF. PARC.-PETROPAR-2024" sheetId="1" r:id="rId1"/>
  </sheets>
  <externalReferences>
    <externalReference r:id="rId2"/>
    <externalReference r:id="rId3"/>
    <externalReference r:id="rId4"/>
  </externalReferences>
  <calcPr calcId="162913"/>
</workbook>
</file>

<file path=xl/calcChain.xml><?xml version="1.0" encoding="utf-8"?>
<calcChain xmlns="http://schemas.openxmlformats.org/spreadsheetml/2006/main">
  <c r="F121" i="1" l="1"/>
  <c r="F120" i="1"/>
  <c r="F119" i="1"/>
  <c r="F118" i="1"/>
  <c r="F117" i="1"/>
  <c r="F116" i="1"/>
  <c r="F115" i="1"/>
  <c r="F114" i="1"/>
</calcChain>
</file>

<file path=xl/sharedStrings.xml><?xml version="1.0" encoding="utf-8"?>
<sst xmlns="http://schemas.openxmlformats.org/spreadsheetml/2006/main" count="480" uniqueCount="353">
  <si>
    <t>1- PRESENTACIÓN</t>
  </si>
  <si>
    <t>Nro.</t>
  </si>
  <si>
    <t>Dependencia</t>
  </si>
  <si>
    <t>Responsable</t>
  </si>
  <si>
    <t>Cargo que Ocupa</t>
  </si>
  <si>
    <t>Priorización</t>
  </si>
  <si>
    <t>Vinculación POI, PEI, PND, ODS.</t>
  </si>
  <si>
    <t>Justificaciones</t>
  </si>
  <si>
    <t xml:space="preserve">Evidencia </t>
  </si>
  <si>
    <t>1°</t>
  </si>
  <si>
    <t>2°</t>
  </si>
  <si>
    <t>3°</t>
  </si>
  <si>
    <t>Mes</t>
  </si>
  <si>
    <t>Nivel de Cumplimiento (%)</t>
  </si>
  <si>
    <t>Cantidad de Consultas</t>
  </si>
  <si>
    <t>Respondidos</t>
  </si>
  <si>
    <t>N°</t>
  </si>
  <si>
    <t>Descripción</t>
  </si>
  <si>
    <t>Objetivo</t>
  </si>
  <si>
    <t>Metas</t>
  </si>
  <si>
    <t>Población Beneficiaria</t>
  </si>
  <si>
    <t>Porcentaje de Ejecución</t>
  </si>
  <si>
    <t>Resultados Logrados</t>
  </si>
  <si>
    <t>Evidencia (Informe de Avance de Metas - SPR)</t>
  </si>
  <si>
    <t>ID</t>
  </si>
  <si>
    <t>Objeto</t>
  </si>
  <si>
    <t>Valor del Contrato</t>
  </si>
  <si>
    <t>Proveedor Adjudicado</t>
  </si>
  <si>
    <t>Estado (Ejecución - Finiquitado)</t>
  </si>
  <si>
    <t>Enlace DNCP</t>
  </si>
  <si>
    <t>Presupuestado</t>
  </si>
  <si>
    <t>Ejecutado</t>
  </si>
  <si>
    <t>Saldos</t>
  </si>
  <si>
    <t>Evidencia (Enlace Ley 5189)</t>
  </si>
  <si>
    <t>Evidencia</t>
  </si>
  <si>
    <t>5.1. Canales de Participación Ciudadana existentes a la fecha.</t>
  </si>
  <si>
    <t>Denominación</t>
  </si>
  <si>
    <t>Dependencia Responsable del Canal de Participación</t>
  </si>
  <si>
    <t>Evidencia (Página Web, Buzón de SQR, Etc.)</t>
  </si>
  <si>
    <t>Ticket Numero</t>
  </si>
  <si>
    <t>Fecha Ingreso</t>
  </si>
  <si>
    <t>Estado</t>
  </si>
  <si>
    <t>Auditorias Financieras</t>
  </si>
  <si>
    <t>Evidencia (Enlace Ley 5282/14)</t>
  </si>
  <si>
    <t>Auditorias de Gestión</t>
  </si>
  <si>
    <t>Auditorías Externas</t>
  </si>
  <si>
    <t>Evidencia (Adjuntar Documento)</t>
  </si>
  <si>
    <t>Periodo</t>
  </si>
  <si>
    <t>Cantidad de Miembros del CRCC:</t>
  </si>
  <si>
    <t>Total Mujeres:</t>
  </si>
  <si>
    <t>Total Hombres :</t>
  </si>
  <si>
    <t>Nivel de Cumplimiento</t>
  </si>
  <si>
    <t>Calificación MECIP de la Contraloría General de la República (CGR)</t>
  </si>
  <si>
    <t>2-PRESENTACIÓN DE LOS MIEMBROS DEL COMITÉ DE RENDICIÓN DE CUENTAS AL CIUDADANO (CRCC)</t>
  </si>
  <si>
    <t xml:space="preserve">Tema </t>
  </si>
  <si>
    <t>Enlace Portal de Transparencia de la SENAC</t>
  </si>
  <si>
    <t>Enlace publicación de SFP</t>
  </si>
  <si>
    <t>Enlace Portal AIP</t>
  </si>
  <si>
    <t>Fecha</t>
  </si>
  <si>
    <t>Fecha de Contrato</t>
  </si>
  <si>
    <t>Enlace Portal de Denuncias de la SENAC</t>
  </si>
  <si>
    <t>Nro. Informe</t>
  </si>
  <si>
    <t>Producto (actividades, materiales, insumos, etc)</t>
  </si>
  <si>
    <t>Enlace</t>
  </si>
  <si>
    <t>Ambito de Aplicación</t>
  </si>
  <si>
    <t>Enlace Evidencias</t>
  </si>
  <si>
    <t>Descripción de las actividades realizadas en base a los resultados</t>
  </si>
  <si>
    <t>Cantidad de funcionarios que completaron el diagnostico</t>
  </si>
  <si>
    <t>2- PLAN DE RENDICIÓN DE CUENTAS AL CIUDADANO</t>
  </si>
  <si>
    <t>3- GESTIÓN INSTITUCIONAL</t>
  </si>
  <si>
    <t>3.3 Nivel de Cumplimiento de Respuestas a Consultas Ciudadanas - Transparencia Pasiva Ley N° 5282/14</t>
  </si>
  <si>
    <t xml:space="preserve">Objeto de Gasto </t>
  </si>
  <si>
    <t>8- CONTROL INTERNO Y EXTERNO</t>
  </si>
  <si>
    <t>8.1 Informes de Auditorias Internas y Auditorías Externas en el Trimestre</t>
  </si>
  <si>
    <t>8.2 Modelo Estándar de Control Interno para las Instituciones Públicas del Paraguay</t>
  </si>
  <si>
    <t xml:space="preserve">9- DESCRIPCIÓN CUALITATIVA DE LOGROS ALCANZADOS </t>
  </si>
  <si>
    <t>3.6 Ejecución Financiera</t>
  </si>
  <si>
    <t>5- PARTICIPACIÓN CIUDADANA</t>
  </si>
  <si>
    <t>6- INDICADORES MISIONALES DE RENDICIÓN DE CUENTAS AL CIUDADANO</t>
  </si>
  <si>
    <t>6.1- Indicadores Misionales Identificados</t>
  </si>
  <si>
    <t>7- GESTIÓN DE DENUNCIAS</t>
  </si>
  <si>
    <t xml:space="preserve">Cantidad de hombres </t>
  </si>
  <si>
    <t>Cantidad de mujeres</t>
  </si>
  <si>
    <t>No Respondidos o Reconsideradas</t>
  </si>
  <si>
    <t>Suministrar hidrocarburos y biocombustibles con énfasis en el cuidado del medio ambiente, administrando racionalmente sus recursos con innovación y calidad, a fin de satisfacer los requerimientos del mercado nacional conforme a las regulaciones vigentes, en líneas con las políticas de Estado contribuyendo al desarrollo sostenible del Paraguay.</t>
  </si>
  <si>
    <t>https://www.petropar.gov.py/wp-content/uploads/2021/08/Resoluci%C3%B3n%20N%C2%B0%20146%20-%202.020.pdf</t>
  </si>
  <si>
    <t>Dirección de Transparencia</t>
  </si>
  <si>
    <t>Dirección de Gestión Empresarial</t>
  </si>
  <si>
    <t>Unidad de Gestión y Control MECIP</t>
  </si>
  <si>
    <t>Dirección Gabinete de Presidencia</t>
  </si>
  <si>
    <t>Dirección Financiera</t>
  </si>
  <si>
    <t xml:space="preserve">Dirección de Comunicación </t>
  </si>
  <si>
    <t>Dirección de Tecnología de la Información</t>
  </si>
  <si>
    <t>Auditoría Interna</t>
  </si>
  <si>
    <t>Dirección Jurídica</t>
  </si>
  <si>
    <t>Dirección Comercial</t>
  </si>
  <si>
    <t>Dirección de Proyectos y Obras</t>
  </si>
  <si>
    <t>Gerencia Comercio Exterior</t>
  </si>
  <si>
    <t>Gerencia Control de Producto</t>
  </si>
  <si>
    <t>Director</t>
  </si>
  <si>
    <t>Maria Luisa Vázquez A.</t>
  </si>
  <si>
    <t>Jefa</t>
  </si>
  <si>
    <t>Directora</t>
  </si>
  <si>
    <t xml:space="preserve">Auditor Interno </t>
  </si>
  <si>
    <t>Gerente</t>
  </si>
  <si>
    <t>Financiera / Participar en todos los eslabones de la cadena de comercialización</t>
  </si>
  <si>
    <t>Incremento de la cantidad de estaciones de servicios operadas por terceros a la red de  PETROPAR</t>
  </si>
  <si>
    <t>Construcción de EESS propias</t>
  </si>
  <si>
    <t>Aumento de la producción de alcohol.</t>
  </si>
  <si>
    <t>Volumen producido en la Planta de alcohol ubicada en Mauricio José Troche.</t>
  </si>
  <si>
    <t>PND: Crecimiento económico inclusivo. 
PEI: Incrementar ingresos con rentabilidad. 
POI: Comercialización de combustibles</t>
  </si>
  <si>
    <t>PND: Crecimiento económico inclusivo. 
PEI: Incrementar ingresos con rentabilidad. 
POI: Producción de alcohol</t>
  </si>
  <si>
    <t>https://datos.sfp.gov.py/visualizaciones/oee</t>
  </si>
  <si>
    <t>Actualizado conforme a información de S.E.N.A.C.</t>
  </si>
  <si>
    <t>https://transparencia.senac.gov.py/portal</t>
  </si>
  <si>
    <t>Venta de combustibles y biocombustibles</t>
  </si>
  <si>
    <t>Satisfacer los requerimientos de combustibles y biocombustibles</t>
  </si>
  <si>
    <t>Clientes mayoristas y minoristas de PETROPAR</t>
  </si>
  <si>
    <t>SPR</t>
  </si>
  <si>
    <t>Exploración y explotación de hidrocarburos</t>
  </si>
  <si>
    <t>Contar con Bloques para las actividades de exploración y explotación de hidrocarburos</t>
  </si>
  <si>
    <t>Ciudadanos paraguayos</t>
  </si>
  <si>
    <t xml:space="preserve">4  Bloques (Palo Santo, PETROPAR II, IV y  V, ) </t>
  </si>
  <si>
    <t>Decretos</t>
  </si>
  <si>
    <t>Incremento de la cantidad de estaciones de servicios que operan en la red de  PETROPAR</t>
  </si>
  <si>
    <t>Incremento de la cantidad de estaciones de servicios propias de Petropar</t>
  </si>
  <si>
    <t>Aumento de la producción de alcohol absoluto</t>
  </si>
  <si>
    <t>Participar en la venta minorista de combustibles líquidos</t>
  </si>
  <si>
    <t>Promover el consumo de biocombustibles</t>
  </si>
  <si>
    <t>https://www.petropar.gov.py/?cat=1
https://www.petropar.gov.py/?page_id=7922</t>
  </si>
  <si>
    <t>https://www.petropar.gov.py/?cat=1 
https://www.petropar.gov.py/?page_id=10020</t>
  </si>
  <si>
    <t>3,00 - GESTIONADO BAJO</t>
  </si>
  <si>
    <t>110 - 190</t>
  </si>
  <si>
    <t>210 - 290</t>
  </si>
  <si>
    <t>310 -390</t>
  </si>
  <si>
    <t>410 - 440</t>
  </si>
  <si>
    <t>510 - 570</t>
  </si>
  <si>
    <t>810 - 850</t>
  </si>
  <si>
    <t>910 - 980</t>
  </si>
  <si>
    <t>Servicios personales</t>
  </si>
  <si>
    <t>Servicios no personales</t>
  </si>
  <si>
    <t>Bienes de consumo e insumos</t>
  </si>
  <si>
    <t>Bienes de cambio</t>
  </si>
  <si>
    <t>Inversión física</t>
  </si>
  <si>
    <t>Inversión financiera</t>
  </si>
  <si>
    <t>Transferencias</t>
  </si>
  <si>
    <t>Otros gastos</t>
  </si>
  <si>
    <t>https://www.petropar.gov.py/?page_id=8593</t>
  </si>
  <si>
    <t>https://informacionpublica.paraguay.gov.py/portal/#!/login</t>
  </si>
  <si>
    <t>https://www.petropar.gov.py/wp-content/uploads/2023/04/Res.-SENAC-N%C2%B0-16-2023-MANUAL-DE-RCC-2023.pdf-Nextcloud-1.pdf</t>
  </si>
  <si>
    <t>Promover el Consumo de Biocombustibles</t>
  </si>
  <si>
    <t>Cañicultores. Clientes de la red de estaciones de PETORPAR</t>
  </si>
  <si>
    <t>Cantidad producida de alcohol en la presente zafra</t>
  </si>
  <si>
    <t>Institucional</t>
  </si>
  <si>
    <t>Encubrimientos</t>
  </si>
  <si>
    <t xml:space="preserve">Socialización de Normas Legales. </t>
  </si>
  <si>
    <t>https://www.petropar.gov.py/?page_id=7661</t>
  </si>
  <si>
    <t>https://pub-py.theintegrityapp.com/</t>
  </si>
  <si>
    <t xml:space="preserve">Contactos </t>
  </si>
  <si>
    <t>Acceso desde la web de Petropar</t>
  </si>
  <si>
    <t>Mesa de Entrada</t>
  </si>
  <si>
    <t>https://www.petropar.gov.py/?page_id=7373</t>
  </si>
  <si>
    <t xml:space="preserve">Correo Institucional - Mesa de Entrada </t>
  </si>
  <si>
    <t>Acceso desde cuentas personales</t>
  </si>
  <si>
    <t xml:space="preserve">mesaentrada@petropar.gov.py </t>
  </si>
  <si>
    <t>Facebook</t>
  </si>
  <si>
    <t>Acceso desde la página web de Petropar y cuentas personales</t>
  </si>
  <si>
    <t>Dirección de Comunicación</t>
  </si>
  <si>
    <t>https://www.facebook.com/PETROPARParaguay/</t>
  </si>
  <si>
    <t>Instagram</t>
  </si>
  <si>
    <t>https://instagram.com/petroparpy?igshid=16qerrip98nz0</t>
  </si>
  <si>
    <t>Twitter</t>
  </si>
  <si>
    <t>https://twitter.com/Petropargov</t>
  </si>
  <si>
    <t>Youtube</t>
  </si>
  <si>
    <t>https://www.youtube.com/channel/UCZL8hyQWI-yAURlZzjPGLAQ</t>
  </si>
  <si>
    <t>Tik Tok</t>
  </si>
  <si>
    <t>https://www.tiktok.com/@petroparpy</t>
  </si>
  <si>
    <t>WhatsApp</t>
  </si>
  <si>
    <t>Diferentes Gerencias y Direcciones</t>
  </si>
  <si>
    <t xml:space="preserve">Grupos de WhatsApp  por gerencias / público </t>
  </si>
  <si>
    <t>Correo Institucional - Comunicación</t>
  </si>
  <si>
    <t xml:space="preserve">comunicaciones@petropar.gov.py </t>
  </si>
  <si>
    <t xml:space="preserve">Nombre de Productos de combustibles  y slogan institucional </t>
  </si>
  <si>
    <t>Petropar como institución del Estado reafirma su compromiso de resaltar el Idioma Guaraní a través de su uso, en ese sentido promovemos la utilización del mismo; llevando los nombres de los combustibles en nuestro idioma oficial.  Los nombres tienen la misión de rescatar y potenciar los productos, nuestras culturas y nuestras costumbres.</t>
  </si>
  <si>
    <t>Desde el 2019 Nuevas denominaciones</t>
  </si>
  <si>
    <t>Comité de Rendición de Cuentas - Petróleos Paraguayos (PETROPAR)</t>
  </si>
  <si>
    <r>
      <t xml:space="preserve">Institución: </t>
    </r>
    <r>
      <rPr>
        <sz val="10"/>
        <color theme="1"/>
        <rFont val="Arial"/>
        <family val="2"/>
      </rPr>
      <t>Petróleos Paraguayos - PETROPAR.</t>
    </r>
  </si>
  <si>
    <t>3.4- Servicios o Productos Misionales (Depende de la Naturaleza de la Misión Institucional, puede abarcar un Programa o Proyecto)</t>
  </si>
  <si>
    <t>Misión Institucional</t>
  </si>
  <si>
    <t>Total Nivel Directivo o Rango Superior:</t>
  </si>
  <si>
    <t>2.1. Resolución de Aprobación y Anexo del Plan de Rendición de Cuentas</t>
  </si>
  <si>
    <t>3.5 Contrataciones Realizadas</t>
  </si>
  <si>
    <t>5.2. Participación y Difusión en Idioma Guaraní</t>
  </si>
  <si>
    <t>5.3 Diagnostico "The Integrity App"</t>
  </si>
  <si>
    <t>Cantidad de Indicadores</t>
  </si>
  <si>
    <t>Descripción del Indicador Misional</t>
  </si>
  <si>
    <t>6.2 Gestión de Riesgos de Corrupción</t>
  </si>
  <si>
    <t>7.1.Gestión de Denuncias de Corrupción</t>
  </si>
  <si>
    <t>Cantidad de Riesgos Detectados</t>
  </si>
  <si>
    <t>Descripción del Riesgo de Corrupción</t>
  </si>
  <si>
    <t>Medidas de Mitigación</t>
  </si>
  <si>
    <t>Otros Tipos de Auditoria</t>
  </si>
  <si>
    <t>Planes de Mejoramiento Elaborados en el Trimestre</t>
  </si>
  <si>
    <t>Informe de Referencia</t>
  </si>
  <si>
    <t>Javier Borquez R.</t>
  </si>
  <si>
    <t>Luis Gomez F.</t>
  </si>
  <si>
    <t>Norma Caballero</t>
  </si>
  <si>
    <t xml:space="preserve">Ronald Saguier A. </t>
  </si>
  <si>
    <t>Rafael Eguiazu F.</t>
  </si>
  <si>
    <t>1,70 – INICIAL ALTO</t>
  </si>
  <si>
    <t>1,92 - INICIAL ALTO</t>
  </si>
  <si>
    <t>2,05 – DISEÑADO BAJO</t>
  </si>
  <si>
    <t>3,01 - GESTIONADO BAJO</t>
  </si>
  <si>
    <t>3,06 - GESTIONADO BAJO</t>
  </si>
  <si>
    <t>https://denuncias.gov.py/portal-publico</t>
  </si>
  <si>
    <t>EN EL PERIODO INFORMADO NO SE CUENTA CON DENUNCIAS ASIGNADAS A LA INSTITUCIÓN.</t>
  </si>
  <si>
    <t>7  Bloques para Dic-2024</t>
  </si>
  <si>
    <t>750.000.000 litros para Dic-2024</t>
  </si>
  <si>
    <t>PETROPAR tiene una participación del 21% en la venta nacional de combustibles líquidos y 15% de combustibles gaseosos</t>
  </si>
  <si>
    <t>N/A</t>
  </si>
  <si>
    <t>AZUCARERA PARAGUAYA S.A.</t>
  </si>
  <si>
    <t>INPASA DEL PARAGUAY S.A.</t>
  </si>
  <si>
    <t>EJECUCION</t>
  </si>
  <si>
    <t>PAN AMERICAN ENERGY, SUCURSAL ARGENTINA</t>
  </si>
  <si>
    <t xml:space="preserve">https://www.petropar.gov.py/?page_id=7660 </t>
  </si>
  <si>
    <t>https://www.petropar.gov.py/wp-content/uploads/2024/02/PLAN-Y-CRONOGRAMA-DE-RCC-EJERCICIO-FISCAL-2024.pdf</t>
  </si>
  <si>
    <t>Número de Estaciones de servicios habilitadas con el Emblema PETROPAR.</t>
  </si>
  <si>
    <t>Número de EESS propias operando</t>
  </si>
  <si>
    <t>Actualizado conforme a información del Vice Ministerio de Capital Humano y Gestión Organizacional</t>
  </si>
  <si>
    <t>Ana Yaluk J.</t>
  </si>
  <si>
    <t>Javier Espínola Ch.</t>
  </si>
  <si>
    <t>Carlos José Arce L.</t>
  </si>
  <si>
    <t>Vanessa Iribas G.</t>
  </si>
  <si>
    <t>Ramón Benítez O.</t>
  </si>
  <si>
    <t>Gilberto Núñez P.</t>
  </si>
  <si>
    <t xml:space="preserve">2.2 Plan de Rendición de Cuentas. </t>
  </si>
  <si>
    <t>3,07 - GESTIONADO BAJO</t>
  </si>
  <si>
    <t>La CALIFICACIÓN se encuentra en el Nivel GESTIONADO – BAJO: 
INTERPRETACIÓN: El Sistema de Control Interno se encuentra desplegado e implementado, y se cuenta con mediciones de los factores de desempeño asociados.</t>
  </si>
  <si>
    <t>3.1 Nivel de Cumplimiento Minimo de Información Disponible - Transparencia Activa Ley 5189 /14</t>
  </si>
  <si>
    <t>3.2 Nivel de Cumplimiento Minimo de Información Disponible - Transparencia Activa Ley 5282/14</t>
  </si>
  <si>
    <r>
      <t xml:space="preserve">Periodo del informe: </t>
    </r>
    <r>
      <rPr>
        <sz val="10"/>
        <color theme="1"/>
        <rFont val="Arial"/>
        <family val="2"/>
      </rPr>
      <t>Tercer Trimestre (JULIO - AGOSTO - SETIEMBRE) - Ejercicio Fiscal 2024.</t>
    </r>
  </si>
  <si>
    <t>Julio</t>
  </si>
  <si>
    <t>Agosto</t>
  </si>
  <si>
    <t>Setiembre</t>
  </si>
  <si>
    <t>ADQUISICIÓN DE MAQUINAS EXPENDEDORAS DE COMBUSTIBLE PARA EE.SS.</t>
  </si>
  <si>
    <t>https://www.contrataciones.gov.py/licitaciones/adjudicacion/439771-adquisicion-maquinas-expendedoras-combustible-ee-ss-1/resumen-adjudicacion.html#proveedores</t>
  </si>
  <si>
    <t>SERVICIO DE FLETE TERRESTRE DE COMBUSTIBLES PARA PETROPAR</t>
  </si>
  <si>
    <t>TRANSPORTCOM (TRANSPORTES Y COMBUSTIBLES ) S.A</t>
  </si>
  <si>
    <t>https://www.contrataciones.gov.py/licitaciones/adjudicacion/440426-servicio-flete-terrestre-combustibles-petropar-1/resumen-adjudicacion.html#proveedores</t>
  </si>
  <si>
    <t>SERVICIO DE MANTENIMIENTO DE ESTACIONES DE SERVICIOS</t>
  </si>
  <si>
    <t>ARPEC PARAGUAY S.R.L.</t>
  </si>
  <si>
    <t>https://www.contrataciones.gov.py/licitaciones/adjudicacion/1ef33dec-474f-6e38-83c6-a9472dd080b4/resumen-adjudicacion.html#proveedores</t>
  </si>
  <si>
    <t>COEFICIENTE S.R.L.</t>
  </si>
  <si>
    <t>https://www.contrataciones.gov.py/licitaciones/adjudicacion/1ef4dcc2-9d89-6fee-a03f-05b182bed67d/resumen-adjudicacion.html#proveedores</t>
  </si>
  <si>
    <t>SAMAS S.A.</t>
  </si>
  <si>
    <t>https://www.contrataciones.gov.py/licitaciones/adjudicacion/1ef4b4b0-dcff-6956-b50f-e7cbe4822443/resumen-adjudicacion.html#proveedores</t>
  </si>
  <si>
    <t>ADQUISICION DE LECHE PARA FUNCIONARIOS DE PETROPAR - AD REFERENDUM A REPROGRAMACION PRESUPUESTARIA</t>
  </si>
  <si>
    <t>MECANISMOS Y NEGOCIACIONES VARIAS SRL (MENEVA S.R.L.)</t>
  </si>
  <si>
    <t>https://www.contrataciones.gov.py/licitaciones/adjudicacion/1ef450be-9596-6e30-95c5-1f13c2283f39/resumen-adjudicacion.html#proveedores</t>
  </si>
  <si>
    <t>READECUACIÓN DEL SISTEMA DE AUTOMATIZACION DE SALA DE BOMBAS</t>
  </si>
  <si>
    <t>EVEREST INGENIERIA S.R.L.</t>
  </si>
  <si>
    <t>https://www.contrataciones.gov.py/licitaciones/adjudicacion/1ef183d0-cd73-6e06-ac82-c75a21e6bb58/resumen-adjudicacion.html#proveedores</t>
  </si>
  <si>
    <t>https://www.contrataciones.gov.py/sin-difusion-convocatoria/excepcion_adj/81665a97-cf5a-4651-883a-67c6c4a36e60.html#proveedores</t>
  </si>
  <si>
    <t>SERVICIO DE FLETE DE GAS LICUADO DE PETROLEO</t>
  </si>
  <si>
    <t>OSIRIS GROUP SOCIEDAD ANONIMA</t>
  </si>
  <si>
    <t>https://www.contrataciones.gov.py/sin-difusion-convocatoria/excepcion_adj/484bb816-652c-4f91-bdb9-939d46c9a74b.html#proveedores</t>
  </si>
  <si>
    <t>https://www.contrataciones.gov.py/licitaciones/adjudicacion/1ef2ff21-9ac4-67a8-a75e-b3e824ca5b3a/resumen-adjudicacion.html#proveedores</t>
  </si>
  <si>
    <t>ADQUISICION DE BIODIESEL</t>
  </si>
  <si>
    <t>https://www.contrataciones.gov.py/licitaciones/adjudicacion/1eefd961-e85d-6b9c-85db-bf578498da03/resumen-adjudicacion.html#proveedores</t>
  </si>
  <si>
    <t>ADQUISICION DE COLORANTES LIQUIDOS PARA COMBUSTIBLES</t>
  </si>
  <si>
    <t>GUIDE SRL</t>
  </si>
  <si>
    <t>https://www.contrataciones.gov.py/licitaciones/adjudicacion/1ef27f4e-71da-6cbe-a8fb-1f1c565ebbf9/resumen-adjudicacion.html#proveedores</t>
  </si>
  <si>
    <t>SERV. DE RELEVAMIENTO E INFORME INTEGRAL DE MAQUINAS EXPENDEDORAS DE COMBUSTIBLES DE PETROPAR</t>
  </si>
  <si>
    <t>GESTION PATRIMONIAL Y SOLUCIONES (GPS) S.R.L</t>
  </si>
  <si>
    <t>https://www.contrataciones.gov.py/licitaciones/adjudicacion/1ef2350a-23e2-60ea-be8d-d3bc50f84f75/resumen-adjudicacion.html#proveedores</t>
  </si>
  <si>
    <t>SERVICIO DE MANTENIMIENTO PREDIAL Y DISPOSICION FINAL DE LOS RESIDUOS GENERADOS, DURANTE LA LIMPIEZA DE AREAS VERDES DE LA PLANTA DE PETROPAR DE VILLA ELISA Y PLANTA CALERA CUE</t>
  </si>
  <si>
    <t>CONSORCIO GREEN GARDEN</t>
  </si>
  <si>
    <t>https://www.contrataciones.gov.py/licitaciones/adjudicacion/1ef24688-62ae-6492-9e21-e929ba03f630/resumen-adjudicacion.html#proveedores</t>
  </si>
  <si>
    <t>MANTENIMIENTO PREVENTIVO Y CORRECTIVO DE EQUIPOS DE LABORATORIO DE CONTROL DE CALIDAD DE PETROPAR</t>
  </si>
  <si>
    <t>CHARPENTIER SRL</t>
  </si>
  <si>
    <t>SUMI SOCIEDAD ANONIMA</t>
  </si>
  <si>
    <t>https://www.contrataciones.gov.py/licitaciones/adjudicacion/438918-mantenimiento-preventivo-correctivo-equipos-laboratorio-control-calidad-petropar-1/resumen-adjudicacion.html#proveedores</t>
  </si>
  <si>
    <t>SERVICIOS DE RETIRO, TRATAMIENTO Y DISPOSICIÓN FINAL DE RESIDUOS ESPECIALES GENERADOS EN PETROPAR</t>
  </si>
  <si>
    <t>COMPAÑIA DE PETROLEO Y ASFALTO S.A. (COMPASA)</t>
  </si>
  <si>
    <t>https://www.contrataciones.gov.py/licitaciones/adjudicacion/1ef3491d-8ee5-695a-823f-bd66f0ac4cf4/resumen-adjudicacion.html#proveedores</t>
  </si>
  <si>
    <t>SERVICIO DE AREA PROTEGIDA Y AMBULANCIA PARA PETROPAR</t>
  </si>
  <si>
    <t>EQUIPO MEDICO DE EMERGENCIAS PARAGUAY S.A.</t>
  </si>
  <si>
    <t>https://www.contrataciones.gov.py/licitaciones/adjudicacion/1ef2f1a9-59d9-6002-8002-9728939ec541/resumen-adjudicacion.html#proveedores</t>
  </si>
  <si>
    <t>FERRETERIA INDUSTRIAL SAE (FISAE)</t>
  </si>
  <si>
    <t>https://www.contrataciones.gov.py/licitaciones/adjudicacion/1ef5e63a-8907-6f1c-9247-7f7a17eca366/resumen-adjudicacion.html#proveedores</t>
  </si>
  <si>
    <t>SERVICIOS DE CALCULO DE SETTING, ALINEACION Y NIVELACION DE MOLINOS</t>
  </si>
  <si>
    <t>MONTAJES ELECTROMECANICOS Y METALURGICOS ELECTRO-MEC S.A</t>
  </si>
  <si>
    <t>https://www.contrataciones.gov.py/licitaciones/adjudicacion/1ef0e047-3662-6012-898c-715a3d24102e/resumen-adjudicacion.html#proveedores</t>
  </si>
  <si>
    <t>SERVICIO DE TRANSPORTE DE FUNCIONARIOS DE LA PLANTA INDUSTRIAL MAURICIO JOSÉ TROCHE</t>
  </si>
  <si>
    <t>EMPRESA GUAIREÑA DE TRANSPORTE Y TURISMO S.R.L.</t>
  </si>
  <si>
    <t>https://www.contrataciones.gov.py/licitaciones/adjudicacion/1ef33f1e-163e-69ba-b890-8f90494d5b28/resumen-adjudicacion.html#proveedores</t>
  </si>
  <si>
    <t>SERVICIOS PARA LA REPARACIÓN DE PRECALENTADOR DE AIRE DE CALDERA</t>
  </si>
  <si>
    <t>MARIA JULIA PLANAS GOMEZ DE BENITEZ</t>
  </si>
  <si>
    <t>https://www.contrataciones.gov.py/licitaciones/adjudicacion/1ef026f7-fd28-69da-a30f-f36fef69c2d2/resumen-adjudicacion.html#proveedores</t>
  </si>
  <si>
    <t>INSPECCION Y FISCALIZACION EXTERNA DE NUEVAS INSTALACIONES EN LA LA PLANTA DE ALCOHOL DE MAURICIO JOSE TROCHE</t>
  </si>
  <si>
    <t>TISCA SRL (TECNOLOGIA, INGENIERIA Y SISTEMA DE CONTROL AUTOMATICO SRL)</t>
  </si>
  <si>
    <t>https://www.contrataciones.gov.py/licitaciones/adjudicacion/1ef5416e-47d7-6e96-975c-61ad094148c4/resumen-adjudicacion.html#proveedores</t>
  </si>
  <si>
    <t>SERVICIO DE COMEDOR PARA FUNCIONARIOS DE LA PLANTA INDUSTRIAL MAURICIO JOSE TROCHE</t>
  </si>
  <si>
    <t>LAKMI S.A.</t>
  </si>
  <si>
    <t>https://www.contrataciones.gov.py/licitaciones/adjudicacion/1ef55a8b-cf93-6156-94d0-4fd23921985d/resumen-adjudicacion.html#proveedores</t>
  </si>
  <si>
    <t>ADQUISICIÓN DE CAÑOS PARA CALENTADORES DE JUGO DE CAÑA</t>
  </si>
  <si>
    <t>Sena Ingenieria S.R.L.</t>
  </si>
  <si>
    <t>https://www.contrataciones.gov.py/licitaciones/adjudicacion/1ef18534-ab6c-6cbc-b16b-ddd18ddd4f7b/resumen-adjudicacion.html#proveedores</t>
  </si>
  <si>
    <t>FERNANDO RAFAEL BENEGAS ALVAREZ</t>
  </si>
  <si>
    <t>https://www.contrataciones.gov.py/licitaciones/adjudicacion/1ef1c293-e740-6aee-b4d9-1dc02302567f/resumen-adjudicacion.html#proveedores</t>
  </si>
  <si>
    <t>ADQUISICION DE MODULOS DE OFICINA PARA PETROPAR</t>
  </si>
  <si>
    <t>CABIPAL METALMEK S.A.</t>
  </si>
  <si>
    <t>https://www.contrataciones.gov.py/licitaciones/adjudicacion/1ef5977c-a8d6-66a2-b75e-d90688378a05/resumen-adjudicacion.html#proveedores</t>
  </si>
  <si>
    <t>ADQUISICION DE REACTIVOS QUIMICOS PARA LABORATORIO PLANTA PETROPAR DE MAURICIO JOSE TROCHE</t>
  </si>
  <si>
    <t>MACRO SCIENCE SOCIEDAD ANÓNIMA</t>
  </si>
  <si>
    <t>MEDICAL QUIMICA S.A</t>
  </si>
  <si>
    <t>SAN NICOLAS S.R.L.</t>
  </si>
  <si>
    <t>https://www.contrataciones.gov.py/licitaciones/adjudicacion/1ef60890-544f-6126-8bce-d7eab113d382/resumen-adjudicacion.html#proveedores</t>
  </si>
  <si>
    <t>SERVICIO DE DISEÑO, IMAGEN Y PRODUCCIÓN PARA PRESENTACIONES INSTITUCIONALES PARA PETROPAR</t>
  </si>
  <si>
    <t>ADQUISICIÓN DE BANDERAS PARA ESTACIONES DE SERVICIO PETROPAR</t>
  </si>
  <si>
    <t>ADQUISICIÓN DE GLP</t>
  </si>
  <si>
    <t>ADQUISICIÓN DE ALCOHOL ABSOLUTO</t>
  </si>
  <si>
    <t>AQUISICION DE ESPUMA PARA COMBATE DE INCENDIO</t>
  </si>
  <si>
    <t>ADQUISICIÓN DE MATERIALES DE CONSTRUCCIÓN PARA PLANTA PETROPAR DE MAURICIO JOSÉ TROCHE</t>
  </si>
  <si>
    <t xml:space="preserve">Esta Auditoria Interna informa que en el tercer trimestre de 2024, no se ha emitido informes sobre Auditoria Financiera. </t>
  </si>
  <si>
    <t xml:space="preserve">Esta Auditoria Interna informa que en el tercer trimestre de 2024, no se ha emitido informes sobre Auditoria de Gestión. </t>
  </si>
  <si>
    <t xml:space="preserve">En el Tercer Trimestre de 2024, no fue recibido ningún informe de Auditoria Externa. </t>
  </si>
  <si>
    <t xml:space="preserve">Esta Auditoria Interna informa que en el tercer trimestre de 2024, no se ha emitido informes sobre Otros Tipos de Auditoria. </t>
  </si>
  <si>
    <t>En el Tercer Trimestre de 2024, no se han realizado planes de mejoramientos</t>
  </si>
  <si>
    <r>
      <t>AGOSTO
Zafra 2024</t>
    </r>
    <r>
      <rPr>
        <sz val="10"/>
        <color theme="1"/>
        <rFont val="Arial"/>
        <family val="2"/>
      </rPr>
      <t xml:space="preserve">: Nuestra planta alcoholera situada en Mauricio José Troche, está generando pleno trabajo en su zona de influencia y su impacto social favorable va ganando envergadura, a tal punto que en la zafra del presente año, que se inició el 7 de junio con grandes expectativas, se beneficiará a 30.000 familias tanto en forma directa como indirecta. De acuerdo a lo presupuestado, se inyectará 15 millones de dólares en la economía local en concepto de compra de materia prima en favor de los cañicultores. Ese monto va un 60% a la economía del Departamento del Guairá y un 40% al Departamento de Caaguazú. En los dos primeros meses de actividad de la fábrica se ha molido más de 110.000 toneladas y se proyecta alcanzar un total de 445.000 toneladas al finalizar la zafra. La materia prima es entregada en fábrica por 2.000 productores censados, que activan en los dos departamentos citados. Este año Petropar implementó un sistema integral de apoyo social para los cañicultores, que incluye tarjetas de flota de combustible y fertilizantes a crédito, los cuales se descuentan en el periodo de zafra. Además, se proporcionó cadenas en comodato y plantines de caña de azúcar con genética mejorada, con rendimiento que oscilan entre 120 a 140 toneladas por hectárea, comparado con el promedio regional de 70 a 90 toneladas por hectárea. En el ámbito técnico, se ha llevado a cabo una reestructuración integral del equipo, poniendo énfasis especial en el proceso de producción y operatividad. Este paso fundamental ha permitido que los cañicultores puedan entregar su caña de azúcar en un plazo de 24 horas, en comparación con los 10 a 15 días que requerían en el pasado y el pago a cañicultores se realiza ahora en un máximo de 48 horas. Además, se han implementado rigurosos controles de calidad que garantizan la excelencia en cada etapa del proceso productivo y se ha logrado reducir significativamente las paradas de planta, mejorado así la eficiencia operativa.
</t>
    </r>
    <r>
      <rPr>
        <b/>
        <u/>
        <sz val="10"/>
        <color theme="1"/>
        <rFont val="Arial"/>
        <family val="2"/>
      </rPr>
      <t>Petropar provee combustible para hacer llegar agua al Chaco</t>
    </r>
    <r>
      <rPr>
        <sz val="10"/>
        <color theme="1"/>
        <rFont val="Arial"/>
        <family val="2"/>
      </rPr>
      <t xml:space="preserve">: Varias instituciones del Estado unen esfuerzos en la tarea interinstitucional de dar respuesta a la demanda de agua a comunidades indígenas, que sufren adversidades a consecuencia de la acentuada sequía en el Chaco. Los camiones, rumbo al Chaco Central, parten del Comando en Jefe de las Fuerzas Militares y Petropar es la que provee del imprescindible combustible para que el vital líquido llegue a los puntos más acuciantes de la zona Occidental de país. El envío con ayuda humanitaria de agua se realiza en forma constante y la petrolera estatal siempre está presente, para que los camiones puedan arribar a destino, transportando alivio de agua para las comunidades indígenas.  En la primera etapa la asistencia se centra en los departamentos de Boquerón y Alto Paraguay donde más de 15.200 familias indígenas necesitan de agua para paliar la larga sequía por la que atraviesan las mencionadas zonas del país.
</t>
    </r>
    <r>
      <rPr>
        <b/>
        <u/>
        <sz val="10"/>
        <color theme="1"/>
        <rFont val="Arial"/>
        <family val="2"/>
      </rPr>
      <t>Acción de Ñande Gas</t>
    </r>
    <r>
      <rPr>
        <sz val="10"/>
        <color theme="1"/>
        <rFont val="Arial"/>
        <family val="2"/>
      </rPr>
      <t>: Petropar no solamente vende combustible sino, en esencia, desempeña un rol trascendente en dirección a la gente y su importancia está expresada en números, totalmente cuantificables. Uno de esos medios de transferencia de beneficios es Ñande Gas, un camioncito de la economía que desde octubre del año pasado a este tiempo viene recorriendo el país. Ya prestó servicio con amplio sentido social a 10.000 familias, sin incurrir en subsidio y manteniendo una justificada rentabilidad. 
Para despachar tal volumen de gas licuado de petróleo (GLP), de uso domiciliario, Petropar con su equipo de Ñande Gas tuvo que activar en 91 localizaciones tanto de Asunción, Área Metropolitana e interior de la República. En un plano más general, el impacto de Petropar gana mayor preponderancia cuando se destaca que el efecto multiplicador permite que 30.000 familias sean alcanzadas favorablemente, tanto directa como indirectamente, por la actividad de la Planta Alcoholera de Troche, que produce dicho biocombustible para la adición a los diferentes tipos de nafta.  A tal alcance hay que sumarle más de 4.000 puestos laborales en la Red de Estaciones de Servicios de Petropar, los funcionarios del plantel de la empresa, los tercerizados y otros servicios que contrata la empresa para el cumplimiento de sus fines asignados por Carta Orgánica.</t>
    </r>
  </si>
  <si>
    <r>
      <rPr>
        <b/>
        <u/>
        <sz val="10"/>
        <color theme="1"/>
        <rFont val="Arial"/>
        <family val="2"/>
      </rPr>
      <t>JULIO:
BENEFICIOS PARA LA CIUDADANÍA</t>
    </r>
    <r>
      <rPr>
        <sz val="10"/>
        <color theme="1"/>
        <rFont val="Arial"/>
        <family val="2"/>
      </rPr>
      <t xml:space="preserve">:  El precio del diésel Mbarete queda en 9.240 guaraníes, mientras que el diésel Porã 7.440 guaraníes el litro. Desde agosto de 2023 hasta la fecha, Petropar redujo un total de G. 1.250 guaraníes en las naftas Kape, Oikoite y Aratiri, G. 1.150 guaraníes en el diésel Porã y G. 900 guaraníes en el diésel Mbarete. Petropar se destaca por ser pionera en considerar el bolsillo de los ciudadanos. Gracias a su eficiencia operativa, disciplina financiera, el apoyo de los operadores y un equipo de profesionales comprometidos, la petrolera del Estado cumple con la promesa de despachar combustibles al precio más bajo, manteniendo alta calidad y el volumen correcto por litro.
Llevamos calidad y precio bajo a distintos puntos del país: 9.463 familias de distintos puntos del país tuvieron la oportunidad de llenar sus garrafas al precio más económico, como solo Petropar ofrece a sus clientes. Llevamos 88 jornadas de presencia de la llama de ahorro, cumpliendo con la ciudadanía al llegar el camioncito a los puntos solicitados por los usuarios, tanto en el área metropolitana e interior del país. 
</t>
    </r>
    <r>
      <rPr>
        <b/>
        <sz val="10"/>
        <color theme="1"/>
        <rFont val="Arial"/>
        <family val="2"/>
      </rPr>
      <t>TRANSPARENCIA:</t>
    </r>
    <r>
      <rPr>
        <sz val="10"/>
        <color theme="1"/>
        <rFont val="Arial"/>
        <family val="2"/>
      </rPr>
      <t xml:space="preserve"> Se realizó la reunión del Comité de Rendición de Cuentas al Ciudadano de Petróleos Paraguayos (PETROPAR). En la misma se presentó el Segundo Informe Parcial de Rendición de Cuentas al Ciudadano, correspondiente al Segundo Trimestre del Ejercicio Fiscal Año 2024.
Durante el desarrollo de la reunión se procedió a la revisión y posterior aprobación del Segundo Informe Parcial de Rendición de Cuentas al Ciudadano; en el marco del Decreto N° 2991/2019 y la Resolución SENAC N° 16/2023, cuyo fin es establecer los lineamientos y acciones para garantizar la rendición de cuentas a la ciudadanía.
Además, se presentó el resultado del cuestionario de preguntas que forman parte de la herramienta digital “The Integrity App”, cuyo resultado global fue del 94.21%, conforme a las 42 muestras tomadas.
Cumplimos con ley de protección al arbolado urbano: En cumplimiento a la Ley N° 4928 “De protección al arbolado urbano” fue realizada la entrega a la Dirección de Medio Ambiente de la Municipalidad de Villa Elisa de árboles frutales, de especies tales como Yvapovo, Yvapuru y Aguai, en compensación de la poda de seguridad a ser realizada en Planta Villa Elisa.</t>
    </r>
  </si>
  <si>
    <r>
      <rPr>
        <b/>
        <u/>
        <sz val="10"/>
        <color theme="1"/>
        <rFont val="Arial"/>
        <family val="2"/>
      </rPr>
      <t>SETIEMBRE:
SEÑALETICA VISIBLE EN LA PLANTA DE VILLA ELISA:</t>
    </r>
    <r>
      <rPr>
        <sz val="10"/>
        <color theme="1"/>
        <rFont val="Arial"/>
        <family val="2"/>
      </rPr>
      <t xml:space="preserve"> En nuestro país, la señalética de seguridad industrial es fundamental para garantizar la seguridad en los lugares de trabajo. Estas señales ayudan a prevenir accidentes y a proporcionar instrucciones claras en situaciones de emergencia. Cumpliendo con estas normativas en Petropar reforzamos constantemente el uso de señaléticas en el predio de la planta, en ese contexto se procedió colocar más carteles que muestran la obligatoriedad del uso de casco y zapatón de seguridad, la prohibición de fumar y del uso de celulares. Además, se puede observar en distintos puntos de la empresa, las señaléticas que indican áreas por donde circular, puntos de encuentro en caso de emergencia y todas las señales que ayuden tanto a funcionarios como visitantes para el recorrido, cumpliendo con las normas de seguridad dentro de la planta.
</t>
    </r>
    <r>
      <rPr>
        <b/>
        <u/>
        <sz val="10"/>
        <color theme="1"/>
        <rFont val="Arial"/>
        <family val="2"/>
      </rPr>
      <t>EDUCACIÓN AMBIENTAL</t>
    </r>
    <r>
      <rPr>
        <sz val="10"/>
        <color theme="1"/>
        <rFont val="Arial"/>
        <family val="2"/>
      </rPr>
      <t xml:space="preserve">:  La correcta segregación de residuos sólidos es fundamental para Petropar como Planta industrial de almacenaje de derivados de petróleos y GLP. En ese marco funcionarios de la empresa participaron de la charla de capacitación sobre manejo de residuos sólidos urbano. Durante la jornada se abordaron temas como: la importancia de las prácticas de reducción, reutilización y reciclaje que contribuyen a disminuir los impactos negativos de los residuos en el ambiente, y cómo fomentar programas de educación ambiental en las instituciones. En la oportunidad también se difundió la campaña #AniRehapy, que consiste en la sensibilización y prevención de incendios a nivel Nacional. Dentro de esta campaña se hace un llamado a la ciudadanía a cuidar el medio ambiente evitando realizar quemas de basuras u otros artículos.
</t>
    </r>
    <r>
      <rPr>
        <b/>
        <u/>
        <sz val="10"/>
        <color theme="1"/>
        <rFont val="Arial"/>
        <family val="2"/>
      </rPr>
      <t>NORMATIVAS MEDIOAMBIENTALES</t>
    </r>
    <r>
      <rPr>
        <sz val="10"/>
        <color theme="1"/>
        <rFont val="Arial"/>
        <family val="2"/>
      </rPr>
      <t>: Petropar es una empresa comprometida con el desarrollo sostenible, implementando prácticas respetuosas con el entorno natural. En ese marco constantemente se realizan controles de residuos, garantizando la sostenibilidad del medio ambiente. Cumpliendo con las buenas prácticas en el manejo de residuos especiales la Gerencia de Seguridad Industrial, Salud Ocupacional y Medio Ambiente realiza los trabajos de selección y clasificación de residuos especiales y peligrosos en Planta Villa Elisa, los mismos consisten en: tambores en desuso con restos de lubricantes y aceites, reactivos y productos vencidos, pilas, fluorescentes, tonner y neumáticos para proceder la gestión de disposición final.</t>
    </r>
  </si>
  <si>
    <t>Hoja N° 01 de 14</t>
  </si>
  <si>
    <t>Hoja N° 02 de 14</t>
  </si>
  <si>
    <t>Hoja N° 03 de 14</t>
  </si>
  <si>
    <t>Hoja N° 04 de 14</t>
  </si>
  <si>
    <t>Hoja N° 05 de 14</t>
  </si>
  <si>
    <t>Hoja N° 06 de 14</t>
  </si>
  <si>
    <t>Hoja N° 07 de 14</t>
  </si>
  <si>
    <t>Hoja N° 08 de 14</t>
  </si>
  <si>
    <t>Hoja N° 09 de 14</t>
  </si>
  <si>
    <t>Hoja N° 10 de 14</t>
  </si>
  <si>
    <t>Hoja N° 11 de 14</t>
  </si>
  <si>
    <t>Hoja N° 12 de 14</t>
  </si>
  <si>
    <t>Hoja N° 13 de 14</t>
  </si>
  <si>
    <t>Hoja N° 14 de 14</t>
  </si>
  <si>
    <t>TERCER INFORME PARCIAL DE RENDICIÓN DE CUENTAS AL CIUDADANO</t>
  </si>
  <si>
    <t>Día del Idioma Guaraní</t>
  </si>
  <si>
    <t xml:space="preserve">Video de conmemoracion por el día del Idioma Guaraní </t>
  </si>
  <si>
    <t>25 de agosto</t>
  </si>
  <si>
    <t>https://www.instagram.com/p/C_GFUfWxWam/</t>
  </si>
  <si>
    <t>La Dirección de Transparencia de Petróleos Paraguayos (PETROPAR), conforme a su Plan Anual de Transparencia y Anticorrupción, continuando con la práctica de “Fomentar la Integridad, Transparencia y la lucha contra la Corrupción en el Sector Público”, realizó nuevamente actividades de presentación y asistencia sobre informaciones adecuadas para la aplicación de instrumentos de Integridad.
En ese sentido de manera a realizar un análisis comparativo en la aplicación de la herramienta “The Integrity App - Versión Sector Público Paraguay”, sobre la muestra de 42 cuestionarios realizados en el mes de junio del corriente, en el cual se obtuvo un Resultado Global de 94,21%, se procedió a volver a aplicar la referida herramienta a los mismos funcionarios, obteniendo un resultado Global de 99,44%.
De esta comparación de resultados, se puede concluir una evolución en cuánto al conocimiento  adquirido por los funcionarios que integraron la muestra seleccionada, así mismo nos proporciona la información necesaria para identificar sobre los ejes en los cuales se podrían realizar cursos, talleres o programas de formación, haciendo un seguimiento sobre el progreso a lo largo del tiempo, permitiendo ajustes en la enseñanza o capacitación.</t>
  </si>
  <si>
    <t>Adalberto Acuña 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</si>
</sst>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1" formatCode="_ * #,##0_ ;_ * \-#,##0_ ;_ * &quot;-&quot;_ ;_ @_ "/>
  </numFmts>
  <fonts count="1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8"/>
      <name val="Calibri"/>
      <family val="2"/>
      <scheme val="minor"/>
    </font>
    <font>
      <u/>
      <sz val="11"/>
      <color theme="10"/>
      <name val="Calibri"/>
      <family val="2"/>
      <scheme val="minor"/>
    </font>
    <font>
      <u/>
      <sz val="10"/>
      <color theme="10"/>
      <name val="Arial"/>
      <family val="2"/>
    </font>
    <font>
      <sz val="10"/>
      <color theme="10"/>
      <name val="Arial"/>
      <family val="2"/>
    </font>
    <font>
      <b/>
      <sz val="10"/>
      <color theme="1"/>
      <name val="Arial"/>
      <family val="2"/>
    </font>
    <font>
      <sz val="10"/>
      <color theme="1"/>
      <name val="Arial"/>
      <family val="2"/>
    </font>
    <font>
      <b/>
      <u/>
      <sz val="10"/>
      <name val="Arial"/>
      <family val="2"/>
    </font>
    <font>
      <b/>
      <u/>
      <sz val="10"/>
      <color theme="1"/>
      <name val="Arial"/>
      <family val="2"/>
    </font>
    <font>
      <sz val="10"/>
      <name val="Arial"/>
      <family val="2"/>
    </font>
    <font>
      <b/>
      <sz val="10"/>
      <color rgb="FF000000"/>
      <name val="Arial"/>
      <family val="2"/>
    </font>
    <font>
      <sz val="11"/>
      <color theme="1"/>
      <name val="Calibri"/>
      <family val="2"/>
      <scheme val="minor"/>
    </font>
    <font>
      <b/>
      <sz val="12"/>
      <color theme="1"/>
      <name val="Arial"/>
      <family val="2"/>
    </font>
    <font>
      <sz val="11"/>
      <color theme="1"/>
      <name val="Calibri"/>
      <charset val="134"/>
      <scheme val="minor"/>
    </font>
  </fonts>
  <fills count="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indexed="64"/>
      </top>
      <bottom/>
      <diagonal/>
    </border>
    <border>
      <left/>
      <right/>
      <top/>
      <bottom style="thin">
        <color indexed="64"/>
      </bottom>
      <diagonal/>
    </border>
  </borders>
  <cellStyleXfs count="16">
    <xf numFmtId="0" fontId="0" fillId="0" borderId="0">
      <alignment vertical="center"/>
    </xf>
    <xf numFmtId="0" fontId="5" fillId="0" borderId="0" applyNumberFormat="0" applyFill="0" applyBorder="0" applyAlignment="0" applyProtection="0">
      <alignment vertical="center"/>
    </xf>
    <xf numFmtId="0" fontId="3" fillId="0" borderId="0">
      <alignment vertical="center"/>
    </xf>
    <xf numFmtId="9" fontId="3" fillId="0" borderId="0" applyFont="0" applyFill="0" applyBorder="0" applyAlignment="0" applyProtection="0"/>
    <xf numFmtId="0" fontId="3" fillId="0" borderId="0">
      <alignment vertical="center"/>
    </xf>
    <xf numFmtId="0" fontId="3" fillId="0" borderId="0">
      <alignment vertical="center"/>
    </xf>
    <xf numFmtId="0" fontId="2" fillId="0" borderId="0">
      <alignment vertical="center"/>
    </xf>
    <xf numFmtId="9" fontId="2"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alignment vertical="center"/>
    </xf>
    <xf numFmtId="0" fontId="1" fillId="0" borderId="0">
      <alignment vertical="center"/>
    </xf>
    <xf numFmtId="41" fontId="14" fillId="0" borderId="0" applyFont="0" applyFill="0" applyBorder="0" applyAlignment="0" applyProtection="0"/>
    <xf numFmtId="0" fontId="1" fillId="0" borderId="0">
      <alignment vertical="center"/>
    </xf>
    <xf numFmtId="9" fontId="1" fillId="0" borderId="0" applyFont="0" applyFill="0" applyBorder="0" applyAlignment="0" applyProtection="0"/>
    <xf numFmtId="41" fontId="16" fillId="0" borderId="0" applyFont="0" applyFill="0" applyBorder="0" applyAlignment="0" applyProtection="0"/>
  </cellStyleXfs>
  <cellXfs count="165">
    <xf numFmtId="0" fontId="0" fillId="0" borderId="0" xfId="0">
      <alignment vertical="center"/>
    </xf>
    <xf numFmtId="14" fontId="9" fillId="0" borderId="1" xfId="0" applyNumberFormat="1" applyFont="1" applyFill="1" applyBorder="1" applyAlignment="1">
      <alignment horizontal="center" vertical="center"/>
    </xf>
    <xf numFmtId="0" fontId="9" fillId="0" borderId="1" xfId="5" applyFont="1" applyFill="1" applyBorder="1" applyAlignment="1">
      <alignment horizontal="center" vertical="center"/>
    </xf>
    <xf numFmtId="0" fontId="9" fillId="0" borderId="0" xfId="0" applyFont="1" applyFill="1">
      <alignment vertical="center"/>
    </xf>
    <xf numFmtId="0" fontId="8" fillId="0" borderId="0" xfId="0" applyFont="1" applyFill="1">
      <alignment vertical="center"/>
    </xf>
    <xf numFmtId="0" fontId="8" fillId="0" borderId="1" xfId="0" applyFont="1" applyFill="1" applyBorder="1" applyAlignment="1">
      <alignment horizontal="justify" vertical="top" wrapText="1"/>
    </xf>
    <xf numFmtId="0" fontId="9" fillId="0" borderId="1" xfId="0" applyFont="1" applyFill="1" applyBorder="1" applyAlignment="1">
      <alignment horizontal="center" vertical="top" wrapText="1"/>
    </xf>
    <xf numFmtId="0" fontId="8" fillId="0" borderId="1" xfId="0" applyFont="1" applyFill="1" applyBorder="1" applyAlignment="1">
      <alignment horizontal="center" vertical="center" wrapText="1"/>
    </xf>
    <xf numFmtId="0" fontId="8" fillId="0" borderId="1" xfId="0" applyFont="1" applyFill="1" applyBorder="1">
      <alignment vertical="center"/>
    </xf>
    <xf numFmtId="0" fontId="9" fillId="0" borderId="1" xfId="2"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0" xfId="0" applyFont="1" applyFill="1" applyAlignment="1">
      <alignment horizontal="center" vertical="center"/>
    </xf>
    <xf numFmtId="0" fontId="8" fillId="0" borderId="0" xfId="0" applyFont="1" applyFill="1" applyAlignment="1">
      <alignment horizontal="center" vertical="center"/>
    </xf>
    <xf numFmtId="0" fontId="8" fillId="0" borderId="1" xfId="0" applyFont="1" applyFill="1" applyBorder="1" applyAlignment="1">
      <alignment horizontal="center" vertical="center"/>
    </xf>
    <xf numFmtId="0" fontId="9" fillId="0" borderId="1" xfId="4" applyFont="1" applyFill="1" applyBorder="1" applyAlignment="1">
      <alignment horizontal="center" vertical="center" wrapText="1"/>
    </xf>
    <xf numFmtId="9" fontId="12" fillId="0" borderId="1" xfId="3" applyFont="1" applyFill="1" applyBorder="1" applyAlignment="1">
      <alignment horizontal="center" vertical="center"/>
    </xf>
    <xf numFmtId="0" fontId="9" fillId="0" borderId="1" xfId="4" applyFont="1" applyFill="1" applyBorder="1" applyAlignment="1">
      <alignment horizontal="center" vertical="center"/>
    </xf>
    <xf numFmtId="9" fontId="9" fillId="0" borderId="1" xfId="3" applyFont="1" applyFill="1" applyBorder="1" applyAlignment="1">
      <alignment horizontal="center" vertical="center"/>
    </xf>
    <xf numFmtId="0" fontId="8" fillId="0" borderId="1" xfId="0" applyFont="1" applyFill="1" applyBorder="1" applyAlignment="1" applyProtection="1">
      <alignment horizontal="center" vertical="center" wrapText="1"/>
      <protection locked="0"/>
    </xf>
    <xf numFmtId="0" fontId="9" fillId="2" borderId="1" xfId="0" applyNumberFormat="1" applyFont="1" applyFill="1" applyBorder="1" applyAlignment="1" applyProtection="1">
      <alignment horizontal="center" vertical="center" wrapText="1"/>
      <protection locked="0"/>
    </xf>
    <xf numFmtId="0" fontId="8" fillId="0" borderId="0" xfId="0" applyFont="1" applyFill="1" applyBorder="1" applyAlignment="1">
      <alignment horizontal="center" vertical="center"/>
    </xf>
    <xf numFmtId="0" fontId="9" fillId="0" borderId="0" xfId="0" applyFont="1" applyFill="1" applyProtection="1">
      <alignment vertical="center"/>
      <protection locked="0"/>
    </xf>
    <xf numFmtId="0" fontId="8" fillId="0" borderId="0" xfId="0" applyFont="1" applyBorder="1" applyAlignment="1">
      <alignment horizontal="center" vertical="center"/>
    </xf>
    <xf numFmtId="0" fontId="9" fillId="0" borderId="0" xfId="2" applyFont="1" applyFill="1" applyBorder="1" applyAlignment="1">
      <alignment horizontal="center" vertical="center" wrapText="1"/>
    </xf>
    <xf numFmtId="0" fontId="9" fillId="0" borderId="0" xfId="2" applyFont="1" applyFill="1" applyBorder="1" applyAlignment="1">
      <alignment horizontal="left" vertical="center" wrapText="1"/>
    </xf>
    <xf numFmtId="0" fontId="9" fillId="0" borderId="0" xfId="2" applyFont="1" applyFill="1" applyBorder="1" applyAlignment="1">
      <alignment vertical="center" wrapText="1"/>
    </xf>
    <xf numFmtId="0" fontId="8"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9" fillId="0" borderId="0" xfId="0" applyFont="1" applyFill="1" applyBorder="1">
      <alignment vertical="center"/>
    </xf>
    <xf numFmtId="0" fontId="9" fillId="0" borderId="1" xfId="0" applyFont="1" applyFill="1" applyBorder="1" applyAlignment="1">
      <alignment horizontal="center" vertical="center" wrapText="1"/>
    </xf>
    <xf numFmtId="0" fontId="9" fillId="0" borderId="0" xfId="0" applyFont="1" applyFill="1" applyBorder="1" applyAlignment="1">
      <alignment horizontal="center" vertical="center"/>
    </xf>
    <xf numFmtId="0" fontId="8"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5" fillId="0" borderId="1" xfId="1" applyFill="1" applyBorder="1" applyAlignment="1">
      <alignment horizontal="center" vertical="center"/>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1" fillId="0" borderId="0" xfId="0" applyFont="1" applyFill="1">
      <alignment vertical="center"/>
    </xf>
    <xf numFmtId="0" fontId="8" fillId="0" borderId="12" xfId="0" applyFont="1" applyFill="1" applyBorder="1" applyAlignment="1">
      <alignment horizontal="center" vertical="center"/>
    </xf>
    <xf numFmtId="0" fontId="8" fillId="0" borderId="15" xfId="0" applyFont="1" applyFill="1" applyBorder="1" applyAlignment="1">
      <alignment horizontal="center" vertical="center"/>
    </xf>
    <xf numFmtId="0" fontId="9" fillId="0" borderId="15" xfId="0" applyFont="1" applyFill="1" applyBorder="1">
      <alignment vertical="center"/>
    </xf>
    <xf numFmtId="0" fontId="9" fillId="0" borderId="13" xfId="0" applyFont="1" applyFill="1" applyBorder="1">
      <alignment vertical="center"/>
    </xf>
    <xf numFmtId="0" fontId="9" fillId="0" borderId="1" xfId="0" applyFont="1" applyFill="1" applyBorder="1" applyAlignment="1">
      <alignment horizontal="center" vertical="center"/>
    </xf>
    <xf numFmtId="0" fontId="6" fillId="0" borderId="1" xfId="1" applyFont="1" applyFill="1" applyBorder="1" applyAlignment="1">
      <alignment horizontal="center" vertical="center" wrapText="1"/>
    </xf>
    <xf numFmtId="0" fontId="8" fillId="0" borderId="1" xfId="0" applyFont="1" applyFill="1" applyBorder="1" applyAlignment="1">
      <alignment horizontal="center" vertical="center" wrapText="1"/>
    </xf>
    <xf numFmtId="3" fontId="5" fillId="0" borderId="1" xfId="1" applyNumberFormat="1" applyBorder="1" applyAlignment="1" applyProtection="1">
      <alignment horizontal="center" vertical="center" wrapText="1"/>
    </xf>
    <xf numFmtId="0" fontId="8" fillId="0" borderId="1" xfId="0" applyFont="1" applyFill="1" applyBorder="1" applyAlignment="1">
      <alignment horizontal="center" vertical="center"/>
    </xf>
    <xf numFmtId="0" fontId="6" fillId="0" borderId="1" xfId="1" applyFont="1" applyFill="1" applyBorder="1" applyAlignment="1">
      <alignment horizontal="center" vertical="center"/>
    </xf>
    <xf numFmtId="0" fontId="0" fillId="2" borderId="0" xfId="0" applyFont="1" applyFill="1" applyBorder="1" applyAlignment="1">
      <alignment vertical="center" wrapText="1"/>
    </xf>
    <xf numFmtId="3" fontId="0" fillId="2" borderId="0" xfId="0" applyNumberFormat="1" applyFont="1" applyFill="1" applyBorder="1" applyAlignment="1">
      <alignment vertical="center" wrapText="1"/>
    </xf>
    <xf numFmtId="3" fontId="9" fillId="2" borderId="1" xfId="15" applyNumberFormat="1" applyFont="1" applyFill="1" applyBorder="1" applyAlignment="1">
      <alignment horizontal="center" vertical="center"/>
    </xf>
    <xf numFmtId="49" fontId="9" fillId="2" borderId="1" xfId="15" applyNumberFormat="1" applyFont="1" applyFill="1" applyBorder="1" applyAlignment="1">
      <alignment horizontal="center" vertical="center" wrapText="1"/>
    </xf>
    <xf numFmtId="0" fontId="9" fillId="2" borderId="1" xfId="15" applyNumberFormat="1" applyFont="1" applyFill="1" applyBorder="1" applyAlignment="1">
      <alignment horizontal="center" vertical="center" wrapText="1"/>
    </xf>
    <xf numFmtId="0" fontId="9" fillId="0" borderId="1" xfId="0" applyFont="1" applyBorder="1" applyAlignment="1">
      <alignment horizontal="center" vertical="center"/>
    </xf>
    <xf numFmtId="14" fontId="9" fillId="0" borderId="1" xfId="0" applyNumberFormat="1" applyFont="1" applyBorder="1" applyAlignment="1">
      <alignment horizontal="center" vertical="center" wrapText="1"/>
    </xf>
    <xf numFmtId="3"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3" fontId="6" fillId="0" borderId="1" xfId="1" applyNumberFormat="1" applyFont="1" applyBorder="1" applyAlignment="1" applyProtection="1">
      <alignment horizontal="center" vertical="center" wrapText="1"/>
    </xf>
    <xf numFmtId="3" fontId="9" fillId="0" borderId="1" xfId="0" applyNumberFormat="1" applyFont="1" applyBorder="1" applyAlignment="1">
      <alignment horizontal="center" vertical="center"/>
    </xf>
    <xf numFmtId="3" fontId="9" fillId="5"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3" fontId="9" fillId="2" borderId="1" xfId="0" applyNumberFormat="1" applyFont="1" applyFill="1" applyBorder="1" applyAlignment="1">
      <alignment horizontal="center" vertical="center" wrapText="1"/>
    </xf>
    <xf numFmtId="3" fontId="9" fillId="0" borderId="1" xfId="11" applyNumberFormat="1" applyFont="1" applyFill="1" applyBorder="1" applyAlignment="1">
      <alignment horizontal="center" vertical="center"/>
    </xf>
    <xf numFmtId="0" fontId="5" fillId="3" borderId="1" xfId="1" applyFill="1" applyBorder="1" applyAlignment="1">
      <alignment horizontal="center" vertical="center" wrapText="1"/>
    </xf>
    <xf numFmtId="0" fontId="6" fillId="3" borderId="1" xfId="1" applyFont="1" applyFill="1" applyBorder="1" applyAlignment="1">
      <alignment horizontal="center" vertical="center" wrapText="1"/>
    </xf>
    <xf numFmtId="0" fontId="7" fillId="3" borderId="1" xfId="1" applyFont="1" applyFill="1" applyBorder="1" applyAlignment="1">
      <alignment horizontal="center" vertical="center" wrapText="1"/>
    </xf>
    <xf numFmtId="0" fontId="12" fillId="2" borderId="1" xfId="0" applyFont="1" applyFill="1" applyBorder="1" applyAlignment="1">
      <alignment horizontal="center" vertical="center" wrapText="1"/>
    </xf>
    <xf numFmtId="3" fontId="9" fillId="0" borderId="1" xfId="12" applyNumberFormat="1" applyFont="1" applyFill="1" applyBorder="1" applyAlignment="1">
      <alignment horizontal="center" vertical="center"/>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left" vertical="center" wrapText="1"/>
    </xf>
    <xf numFmtId="0" fontId="8" fillId="0" borderId="1" xfId="0" applyFont="1" applyFill="1" applyBorder="1" applyAlignment="1">
      <alignment horizontal="center" vertical="top"/>
    </xf>
    <xf numFmtId="0" fontId="8" fillId="4" borderId="7" xfId="0" applyFont="1" applyFill="1" applyBorder="1" applyAlignment="1">
      <alignment horizontal="center" vertical="center"/>
    </xf>
    <xf numFmtId="0" fontId="15" fillId="0" borderId="1" xfId="0" applyFont="1" applyBorder="1" applyAlignment="1">
      <alignment horizontal="center" vertical="center"/>
    </xf>
    <xf numFmtId="0" fontId="9" fillId="0" borderId="5" xfId="0" applyFont="1" applyFill="1" applyBorder="1" applyAlignment="1">
      <alignment horizontal="left" wrapText="1"/>
    </xf>
    <xf numFmtId="0" fontId="9" fillId="0" borderId="14" xfId="0" applyFont="1" applyFill="1" applyBorder="1" applyAlignment="1">
      <alignment horizontal="left"/>
    </xf>
    <xf numFmtId="0" fontId="9" fillId="0" borderId="6" xfId="0" applyFont="1" applyFill="1" applyBorder="1" applyAlignment="1">
      <alignment horizontal="left"/>
    </xf>
    <xf numFmtId="0" fontId="8" fillId="4" borderId="1"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9" fillId="0" borderId="7" xfId="0" applyFont="1" applyFill="1" applyBorder="1" applyAlignment="1">
      <alignment horizontal="left" vertical="center" wrapText="1"/>
    </xf>
    <xf numFmtId="0" fontId="8" fillId="0" borderId="1" xfId="0" applyFont="1" applyBorder="1" applyAlignment="1">
      <alignment horizontal="center" vertical="center"/>
    </xf>
    <xf numFmtId="0" fontId="9" fillId="0" borderId="1" xfId="2" applyFont="1" applyFill="1" applyBorder="1" applyAlignment="1">
      <alignment horizontal="left" vertical="center"/>
    </xf>
    <xf numFmtId="0" fontId="8" fillId="0" borderId="1" xfId="0" applyFont="1" applyFill="1" applyBorder="1" applyAlignment="1">
      <alignment horizontal="left" vertical="center"/>
    </xf>
    <xf numFmtId="0" fontId="9" fillId="0" borderId="1" xfId="0" applyFont="1" applyFill="1" applyBorder="1" applyAlignment="1">
      <alignment horizontal="left" vertical="center"/>
    </xf>
    <xf numFmtId="0" fontId="10" fillId="0" borderId="1" xfId="0" applyFont="1" applyFill="1" applyBorder="1" applyAlignment="1">
      <alignment horizontal="center" vertical="center"/>
    </xf>
    <xf numFmtId="0" fontId="6" fillId="0" borderId="1" xfId="1" applyFont="1" applyFill="1" applyBorder="1" applyAlignment="1">
      <alignment horizontal="center" vertical="center" wrapText="1"/>
    </xf>
    <xf numFmtId="0" fontId="9" fillId="2" borderId="5" xfId="6" applyFont="1" applyFill="1" applyBorder="1" applyAlignment="1" applyProtection="1">
      <alignment horizontal="center" vertical="center"/>
      <protection locked="0"/>
    </xf>
    <xf numFmtId="0" fontId="9" fillId="2" borderId="6" xfId="6" applyFont="1" applyFill="1" applyBorder="1" applyAlignment="1" applyProtection="1">
      <alignment horizontal="center" vertical="center"/>
      <protection locked="0"/>
    </xf>
    <xf numFmtId="0" fontId="9" fillId="2" borderId="10" xfId="6" applyFont="1" applyFill="1" applyBorder="1" applyAlignment="1" applyProtection="1">
      <alignment horizontal="center" vertical="center"/>
      <protection locked="0"/>
    </xf>
    <xf numFmtId="0" fontId="9" fillId="2" borderId="11" xfId="6" applyFont="1" applyFill="1" applyBorder="1" applyAlignment="1" applyProtection="1">
      <alignment horizontal="center" vertical="center"/>
      <protection locked="0"/>
    </xf>
    <xf numFmtId="0" fontId="9" fillId="2" borderId="12" xfId="6" applyFont="1" applyFill="1" applyBorder="1" applyAlignment="1" applyProtection="1">
      <alignment horizontal="center" vertical="center"/>
      <protection locked="0"/>
    </xf>
    <xf numFmtId="0" fontId="9" fillId="2" borderId="13" xfId="6" applyFont="1" applyFill="1" applyBorder="1" applyAlignment="1" applyProtection="1">
      <alignment horizontal="center" vertical="center"/>
      <protection locked="0"/>
    </xf>
    <xf numFmtId="0" fontId="9" fillId="0" borderId="2" xfId="0" applyFont="1" applyFill="1" applyBorder="1" applyAlignment="1">
      <alignment horizontal="center" vertical="center"/>
    </xf>
    <xf numFmtId="0" fontId="9" fillId="0" borderId="4" xfId="0" applyFont="1" applyFill="1" applyBorder="1" applyAlignment="1">
      <alignment horizontal="center" vertical="center"/>
    </xf>
    <xf numFmtId="0" fontId="9" fillId="0" borderId="14" xfId="0" applyFont="1" applyFill="1" applyBorder="1" applyAlignment="1">
      <alignment horizontal="center" vertical="center"/>
    </xf>
    <xf numFmtId="0" fontId="9" fillId="0" borderId="6" xfId="0" applyFont="1" applyFill="1" applyBorder="1" applyAlignment="1">
      <alignment horizontal="center" vertical="center"/>
    </xf>
    <xf numFmtId="0" fontId="11" fillId="0" borderId="1" xfId="0" applyFont="1" applyFill="1" applyBorder="1" applyAlignment="1">
      <alignment horizontal="center" vertical="center"/>
    </xf>
    <xf numFmtId="0" fontId="9" fillId="0" borderId="2"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5" fillId="0" borderId="4" xfId="1" applyFill="1" applyBorder="1" applyAlignment="1">
      <alignment horizontal="center" vertical="center"/>
    </xf>
    <xf numFmtId="0" fontId="9" fillId="0" borderId="3" xfId="0" applyFont="1" applyFill="1" applyBorder="1" applyAlignment="1">
      <alignment horizontal="center" vertical="center"/>
    </xf>
    <xf numFmtId="0" fontId="6" fillId="0" borderId="2" xfId="1" applyFont="1" applyFill="1" applyBorder="1" applyAlignment="1" applyProtection="1">
      <alignment horizontal="center" vertical="center" wrapText="1"/>
      <protection locked="0"/>
    </xf>
    <xf numFmtId="0" fontId="9" fillId="0" borderId="4" xfId="0" applyFont="1" applyFill="1" applyBorder="1" applyAlignment="1" applyProtection="1">
      <alignment horizontal="center" vertical="center"/>
      <protection locked="0"/>
    </xf>
    <xf numFmtId="0" fontId="9" fillId="0" borderId="3" xfId="0" applyFont="1" applyFill="1" applyBorder="1" applyAlignment="1" applyProtection="1">
      <alignment horizontal="center" vertical="center"/>
      <protection locked="0"/>
    </xf>
    <xf numFmtId="0" fontId="9" fillId="0" borderId="2" xfId="0" applyFont="1" applyFill="1" applyBorder="1" applyAlignment="1">
      <alignment horizontal="left" vertical="center" wrapText="1"/>
    </xf>
    <xf numFmtId="0" fontId="9" fillId="0" borderId="4" xfId="0" applyFont="1" applyFill="1" applyBorder="1" applyAlignment="1">
      <alignment horizontal="left" vertical="center" wrapText="1"/>
    </xf>
    <xf numFmtId="0" fontId="9" fillId="0" borderId="3" xfId="0" applyFont="1" applyFill="1" applyBorder="1" applyAlignment="1">
      <alignment horizontal="left" vertical="center" wrapText="1"/>
    </xf>
    <xf numFmtId="0" fontId="8" fillId="0" borderId="7" xfId="0" applyFont="1" applyFill="1" applyBorder="1" applyAlignment="1">
      <alignment horizontal="center" vertical="center"/>
    </xf>
    <xf numFmtId="0" fontId="5" fillId="0" borderId="1" xfId="1" applyFill="1" applyBorder="1" applyAlignment="1">
      <alignment horizontal="center" vertical="center"/>
    </xf>
    <xf numFmtId="0" fontId="11" fillId="0" borderId="1" xfId="0" applyFont="1" applyFill="1" applyBorder="1" applyAlignment="1">
      <alignment horizontal="center" vertical="center" wrapText="1"/>
    </xf>
    <xf numFmtId="0" fontId="9" fillId="0" borderId="1" xfId="2" applyFont="1" applyFill="1" applyBorder="1" applyAlignment="1">
      <alignment horizontal="center" vertical="center" wrapText="1"/>
    </xf>
    <xf numFmtId="0" fontId="5" fillId="0" borderId="1" xfId="1" applyFill="1" applyBorder="1" applyAlignment="1">
      <alignment horizontal="center" vertical="center" wrapText="1"/>
    </xf>
    <xf numFmtId="0" fontId="8" fillId="0" borderId="1" xfId="0" applyFont="1" applyFill="1" applyBorder="1" applyAlignment="1">
      <alignment horizontal="center" vertical="top" wrapText="1"/>
    </xf>
    <xf numFmtId="0" fontId="13" fillId="0" borderId="2" xfId="0" applyFont="1" applyFill="1" applyBorder="1" applyAlignment="1" applyProtection="1">
      <alignment horizontal="center" vertical="center"/>
      <protection locked="0"/>
    </xf>
    <xf numFmtId="0" fontId="13" fillId="0" borderId="4" xfId="0"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0" fontId="8" fillId="0" borderId="2" xfId="0" applyFont="1" applyFill="1" applyBorder="1" applyAlignment="1" applyProtection="1">
      <alignment horizontal="center" vertical="center" wrapText="1"/>
      <protection locked="0"/>
    </xf>
    <xf numFmtId="0" fontId="8" fillId="0" borderId="3" xfId="0" applyFont="1" applyFill="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9" fillId="2" borderId="3" xfId="0"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9" fontId="9" fillId="0" borderId="1" xfId="0" applyNumberFormat="1" applyFont="1" applyFill="1" applyBorder="1" applyAlignment="1">
      <alignment horizontal="center" vertical="center" wrapText="1"/>
    </xf>
    <xf numFmtId="0" fontId="9" fillId="0" borderId="1" xfId="2"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protection locked="0"/>
    </xf>
    <xf numFmtId="0" fontId="11" fillId="0" borderId="7" xfId="0" applyFont="1" applyFill="1" applyBorder="1" applyAlignment="1">
      <alignment horizontal="center" vertical="center"/>
    </xf>
    <xf numFmtId="17" fontId="9" fillId="2" borderId="8" xfId="6" applyNumberFormat="1" applyFont="1" applyFill="1" applyBorder="1" applyAlignment="1" applyProtection="1">
      <alignment horizontal="center" vertical="center" wrapText="1"/>
      <protection locked="0"/>
    </xf>
    <xf numFmtId="17" fontId="9" fillId="2" borderId="9" xfId="6" applyNumberFormat="1" applyFont="1" applyFill="1" applyBorder="1" applyAlignment="1" applyProtection="1">
      <alignment horizontal="center" vertical="center" wrapText="1"/>
      <protection locked="0"/>
    </xf>
    <xf numFmtId="17" fontId="9" fillId="2" borderId="7" xfId="6" applyNumberFormat="1" applyFont="1" applyFill="1" applyBorder="1" applyAlignment="1" applyProtection="1">
      <alignment horizontal="center" vertical="center" wrapText="1"/>
      <protection locked="0"/>
    </xf>
    <xf numFmtId="0" fontId="5" fillId="2" borderId="5" xfId="1" applyFill="1" applyBorder="1" applyAlignment="1">
      <alignment horizontal="center" vertical="center" wrapText="1"/>
    </xf>
    <xf numFmtId="0" fontId="6" fillId="2" borderId="6" xfId="1" applyFont="1" applyFill="1" applyBorder="1" applyAlignment="1">
      <alignment horizontal="center" vertical="center" wrapText="1"/>
    </xf>
    <xf numFmtId="0" fontId="6" fillId="2" borderId="10" xfId="1" applyFont="1" applyFill="1" applyBorder="1" applyAlignment="1">
      <alignment horizontal="center" vertical="center" wrapText="1"/>
    </xf>
    <xf numFmtId="0" fontId="6" fillId="2" borderId="11" xfId="1" applyFont="1" applyFill="1" applyBorder="1" applyAlignment="1">
      <alignment horizontal="center" vertical="center" wrapText="1"/>
    </xf>
    <xf numFmtId="0" fontId="6" fillId="2" borderId="12" xfId="1" applyFont="1" applyFill="1" applyBorder="1" applyAlignment="1">
      <alignment horizontal="center" vertical="center" wrapText="1"/>
    </xf>
    <xf numFmtId="0" fontId="6" fillId="2" borderId="13" xfId="1" applyFont="1" applyFill="1" applyBorder="1" applyAlignment="1">
      <alignment horizontal="center" vertical="center" wrapText="1"/>
    </xf>
    <xf numFmtId="0" fontId="9" fillId="2" borderId="5" xfId="6" applyFont="1" applyFill="1" applyBorder="1" applyAlignment="1" applyProtection="1">
      <alignment horizontal="center" vertical="center" wrapText="1"/>
      <protection locked="0"/>
    </xf>
    <xf numFmtId="0" fontId="9" fillId="2" borderId="6" xfId="6" applyFont="1" applyFill="1" applyBorder="1" applyAlignment="1" applyProtection="1">
      <alignment horizontal="center" vertical="center" wrapText="1"/>
      <protection locked="0"/>
    </xf>
    <xf numFmtId="0" fontId="9" fillId="2" borderId="10" xfId="6" applyFont="1" applyFill="1" applyBorder="1" applyAlignment="1" applyProtection="1">
      <alignment horizontal="center" vertical="center" wrapText="1"/>
      <protection locked="0"/>
    </xf>
    <xf numFmtId="0" fontId="9" fillId="2" borderId="11" xfId="6" applyFont="1" applyFill="1" applyBorder="1" applyAlignment="1" applyProtection="1">
      <alignment horizontal="center" vertical="center" wrapText="1"/>
      <protection locked="0"/>
    </xf>
    <xf numFmtId="0" fontId="9" fillId="2" borderId="12" xfId="6" applyFont="1" applyFill="1" applyBorder="1" applyAlignment="1" applyProtection="1">
      <alignment horizontal="center" vertical="center" wrapText="1"/>
      <protection locked="0"/>
    </xf>
    <xf numFmtId="0" fontId="9" fillId="2" borderId="13" xfId="6" applyFont="1" applyFill="1" applyBorder="1" applyAlignment="1" applyProtection="1">
      <alignment horizontal="center" vertical="center" wrapText="1"/>
      <protection locked="0"/>
    </xf>
    <xf numFmtId="0" fontId="6" fillId="0" borderId="1" xfId="1" applyFont="1" applyFill="1" applyBorder="1" applyAlignment="1">
      <alignment horizontal="center" vertical="center"/>
    </xf>
    <xf numFmtId="0" fontId="5" fillId="2" borderId="2" xfId="1" applyFill="1" applyBorder="1" applyAlignment="1" applyProtection="1">
      <alignment horizontal="center" vertical="center"/>
      <protection locked="0"/>
    </xf>
    <xf numFmtId="0" fontId="9" fillId="2" borderId="3" xfId="0" applyFont="1" applyFill="1" applyBorder="1" applyAlignment="1" applyProtection="1">
      <alignment horizontal="center" vertical="center"/>
      <protection locked="0"/>
    </xf>
    <xf numFmtId="3" fontId="9" fillId="2" borderId="1" xfId="0" applyNumberFormat="1" applyFont="1" applyFill="1" applyBorder="1" applyAlignment="1">
      <alignment horizontal="center" vertical="center" wrapText="1"/>
    </xf>
    <xf numFmtId="3" fontId="9" fillId="0" borderId="1" xfId="0" applyNumberFormat="1" applyFont="1" applyBorder="1" applyAlignment="1">
      <alignment horizontal="center" vertical="center" wrapText="1"/>
    </xf>
    <xf numFmtId="3" fontId="6" fillId="0" borderId="1" xfId="1" applyNumberFormat="1" applyFont="1" applyBorder="1" applyAlignment="1" applyProtection="1">
      <alignment horizontal="center" vertical="center" wrapText="1"/>
    </xf>
    <xf numFmtId="0" fontId="9" fillId="0" borderId="2"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5" fillId="0" borderId="2" xfId="1" applyBorder="1" applyAlignment="1">
      <alignment horizontal="center" vertical="center"/>
    </xf>
    <xf numFmtId="0" fontId="5" fillId="0" borderId="3" xfId="1" applyBorder="1" applyAlignment="1">
      <alignment horizontal="center" vertical="center"/>
    </xf>
    <xf numFmtId="0" fontId="9" fillId="2" borderId="1" xfId="0" applyFont="1" applyFill="1" applyBorder="1" applyAlignment="1">
      <alignment horizontal="center" vertical="center" wrapText="1"/>
    </xf>
    <xf numFmtId="3" fontId="9" fillId="2" borderId="1" xfId="15" applyNumberFormat="1" applyFont="1" applyFill="1" applyBorder="1" applyAlignment="1">
      <alignment horizontal="center" vertical="center"/>
    </xf>
    <xf numFmtId="0" fontId="9" fillId="2" borderId="1" xfId="15" applyNumberFormat="1" applyFont="1" applyFill="1" applyBorder="1" applyAlignment="1">
      <alignment horizontal="center" vertical="center" wrapText="1"/>
    </xf>
    <xf numFmtId="49" fontId="9" fillId="2" borderId="1" xfId="15" applyNumberFormat="1" applyFont="1" applyFill="1" applyBorder="1" applyAlignment="1">
      <alignment horizontal="center" vertical="center" wrapText="1"/>
    </xf>
  </cellXfs>
  <cellStyles count="16">
    <cellStyle name="Hipervínculo" xfId="1" builtinId="8"/>
    <cellStyle name="Millares [0]" xfId="15" builtinId="6"/>
    <cellStyle name="Millares [0] 2" xfId="12"/>
    <cellStyle name="Normal" xfId="0" builtinId="0"/>
    <cellStyle name="Normal 11" xfId="5"/>
    <cellStyle name="Normal 11 2" xfId="11"/>
    <cellStyle name="Normal 2" xfId="6"/>
    <cellStyle name="Normal 2 2" xfId="13"/>
    <cellStyle name="Normal 5" xfId="2"/>
    <cellStyle name="Normal 5 2" xfId="8"/>
    <cellStyle name="Normal 6" xfId="4"/>
    <cellStyle name="Normal 6 2" xfId="10"/>
    <cellStyle name="Porcentaje 2" xfId="3"/>
    <cellStyle name="Porcentaje 2 2" xfId="9"/>
    <cellStyle name="Porcentaje 3" xfId="7"/>
    <cellStyle name="Porcentaje 3 2"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'3° INF. PARC.-PETROPAR-2024'!$A$52</c:f>
              <c:strCache>
                <c:ptCount val="1"/>
                <c:pt idx="0">
                  <c:v>Julio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'3° INF. PARC.-PETROPAR-2024'!$B$52:$D$52</c:f>
              <c:numCache>
                <c:formatCode>General</c:formatCode>
                <c:ptCount val="3"/>
                <c:pt idx="0" formatCode="0%">
                  <c:v>1</c:v>
                </c:pt>
              </c:numCache>
            </c:numRef>
          </c:val>
          <c:extLst>
            <c:ext xmlns:c16="http://schemas.microsoft.com/office/drawing/2014/chart" uri="{C3380CC4-5D6E-409C-BE32-E72D297353CC}">
              <c16:uniqueId val="{00000000-1CB5-4269-881B-FA301B04116B}"/>
            </c:ext>
          </c:extLst>
        </c:ser>
        <c:ser>
          <c:idx val="1"/>
          <c:order val="1"/>
          <c:tx>
            <c:strRef>
              <c:f>'3° INF. PARC.-PETROPAR-2024'!$A$53</c:f>
              <c:strCache>
                <c:ptCount val="1"/>
                <c:pt idx="0">
                  <c:v>Agosto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'3° INF. PARC.-PETROPAR-2024'!$B$53:$D$53</c:f>
              <c:numCache>
                <c:formatCode>General</c:formatCode>
                <c:ptCount val="3"/>
                <c:pt idx="0" formatCode="0%">
                  <c:v>1</c:v>
                </c:pt>
              </c:numCache>
            </c:numRef>
          </c:val>
          <c:extLst>
            <c:ext xmlns:c16="http://schemas.microsoft.com/office/drawing/2014/chart" uri="{C3380CC4-5D6E-409C-BE32-E72D297353CC}">
              <c16:uniqueId val="{00000001-1CB5-4269-881B-FA301B04116B}"/>
            </c:ext>
          </c:extLst>
        </c:ser>
        <c:dLbls>
          <c:showLegendKey val="0"/>
          <c:showVal val="0"/>
          <c:showCatName val="0"/>
          <c:showSerName val="0"/>
          <c:showPercent val="0"/>
          <c:showBubbleSize val="0"/>
        </c:dLbls>
        <c:gapWidth val="182"/>
        <c:axId val="302307280"/>
        <c:axId val="302307936"/>
      </c:barChart>
      <c:catAx>
        <c:axId val="302307280"/>
        <c:scaling>
          <c:orientation val="minMax"/>
        </c:scaling>
        <c:delete val="1"/>
        <c:axPos val="l"/>
        <c:majorTickMark val="none"/>
        <c:minorTickMark val="none"/>
        <c:tickLblPos val="nextTo"/>
        <c:crossAx val="302307936"/>
        <c:crosses val="autoZero"/>
        <c:auto val="1"/>
        <c:lblAlgn val="ctr"/>
        <c:lblOffset val="100"/>
        <c:noMultiLvlLbl val="0"/>
      </c:catAx>
      <c:valAx>
        <c:axId val="3023079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302307280"/>
        <c:crosses val="autoZero"/>
        <c:crossBetween val="between"/>
      </c:valAx>
      <c:spPr>
        <a:noFill/>
        <a:ln>
          <a:noFill/>
        </a:ln>
        <a:effectLst/>
      </c:spPr>
    </c:plotArea>
    <c:legend>
      <c:legendPos val="r"/>
      <c:layout>
        <c:manualLayout>
          <c:xMode val="edge"/>
          <c:yMode val="edge"/>
          <c:x val="0.93624456843718395"/>
          <c:y val="4.7729833522822777E-2"/>
          <c:w val="5.8407862300111794E-2"/>
          <c:h val="0.443811618258670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Y"/>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018538378543117E-2"/>
          <c:y val="6.3452551591976228E-2"/>
          <c:w val="0.90891981529283628"/>
          <c:h val="0.75889251704003557"/>
        </c:manualLayout>
      </c:layout>
      <c:barChart>
        <c:barDir val="bar"/>
        <c:grouping val="clustered"/>
        <c:varyColors val="0"/>
        <c:ser>
          <c:idx val="1"/>
          <c:order val="0"/>
          <c:tx>
            <c:strRef>
              <c:f>'3° INF. PARC.-PETROPAR-2024'!$A$45</c:f>
              <c:strCache>
                <c:ptCount val="1"/>
                <c:pt idx="0">
                  <c:v>Julio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2"/>
              <c:pt idx="0">
                <c:v>1</c:v>
              </c:pt>
              <c:pt idx="1">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'3° INF. PARC.-PETROPAR-2024'!$B$45:$D$45</c15:sqref>
                  </c15:fullRef>
                </c:ext>
              </c:extLst>
              <c:f>'3° INF. PARC.-PETROPAR-2024'!$B$45:$C$45</c:f>
              <c:numCache>
                <c:formatCode>General</c:formatCode>
                <c:ptCount val="2"/>
                <c:pt idx="0" formatCode="0%">
                  <c:v>1</c:v>
                </c:pt>
              </c:numCache>
            </c:numRef>
          </c:val>
          <c:extLst>
            <c:ext xmlns:c16="http://schemas.microsoft.com/office/drawing/2014/chart" uri="{C3380CC4-5D6E-409C-BE32-E72D297353CC}">
              <c16:uniqueId val="{0000000F-7D28-45B1-9DAC-6C484F44FBFF}"/>
            </c:ext>
          </c:extLst>
        </c:ser>
        <c:ser>
          <c:idx val="0"/>
          <c:order val="1"/>
          <c:tx>
            <c:strRef>
              <c:f>'3° INF. PARC.-PETROPAR-2024'!$A$46</c:f>
              <c:strCache>
                <c:ptCount val="1"/>
                <c:pt idx="0">
                  <c:v>Agosto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2"/>
              <c:pt idx="0">
                <c:v>1</c:v>
              </c:pt>
              <c:pt idx="1">
                <c:v>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'3° INF. PARC.-PETROPAR-2024'!$B$46:$D$46</c15:sqref>
                  </c15:fullRef>
                </c:ext>
              </c:extLst>
              <c:f>'3° INF. PARC.-PETROPAR-2024'!$B$46:$C$46</c:f>
              <c:numCache>
                <c:formatCode>General</c:formatCode>
                <c:ptCount val="2"/>
                <c:pt idx="0" formatCode="0%">
                  <c:v>1</c:v>
                </c:pt>
              </c:numCache>
            </c:numRef>
          </c:val>
          <c:extLst>
            <c:ext xmlns:c16="http://schemas.microsoft.com/office/drawing/2014/chart" uri="{C3380CC4-5D6E-409C-BE32-E72D297353CC}">
              <c16:uniqueId val="{0000000E-7D28-45B1-9DAC-6C484F44FBFF}"/>
            </c:ext>
          </c:extLst>
        </c:ser>
        <c:dLbls>
          <c:showLegendKey val="0"/>
          <c:showVal val="0"/>
          <c:showCatName val="0"/>
          <c:showSerName val="0"/>
          <c:showPercent val="0"/>
          <c:showBubbleSize val="0"/>
        </c:dLbls>
        <c:gapWidth val="182"/>
        <c:axId val="302307280"/>
        <c:axId val="302307936"/>
      </c:barChart>
      <c:catAx>
        <c:axId val="302307280"/>
        <c:scaling>
          <c:orientation val="minMax"/>
        </c:scaling>
        <c:delete val="1"/>
        <c:axPos val="l"/>
        <c:numFmt formatCode="General" sourceLinked="1"/>
        <c:majorTickMark val="none"/>
        <c:minorTickMark val="none"/>
        <c:tickLblPos val="nextTo"/>
        <c:crossAx val="302307936"/>
        <c:crosses val="autoZero"/>
        <c:auto val="1"/>
        <c:lblAlgn val="ctr"/>
        <c:lblOffset val="100"/>
        <c:noMultiLvlLbl val="0"/>
      </c:catAx>
      <c:valAx>
        <c:axId val="3023079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302307280"/>
        <c:crosses val="autoZero"/>
        <c:crossBetween val="between"/>
      </c:valAx>
      <c:spPr>
        <a:noFill/>
        <a:ln w="25400">
          <a:noFill/>
        </a:ln>
        <a:effectLst/>
      </c:spPr>
    </c:plotArea>
    <c:legend>
      <c:legendPos val="r"/>
      <c:layout>
        <c:manualLayout>
          <c:xMode val="edge"/>
          <c:yMode val="edge"/>
          <c:x val="0.93244784473051479"/>
          <c:y val="8.4145411264687622E-2"/>
          <c:w val="5.9265354659737798E-2"/>
          <c:h val="0.378954404095604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Y"/>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000" b="0" i="0" u="none" strike="noStrike" kern="1200" spc="0" baseline="0">
                <a:solidFill>
                  <a:schemeClr val="tx1">
                    <a:lumMod val="65000"/>
                    <a:lumOff val="35000"/>
                  </a:schemeClr>
                </a:solidFill>
                <a:latin typeface="+mn-lt"/>
                <a:ea typeface="+mn-ea"/>
                <a:cs typeface="+mn-cs"/>
              </a:defRPr>
            </a:pPr>
            <a:r>
              <a:rPr lang="es-PY" sz="1000"/>
              <a:t>Ejecución de</a:t>
            </a:r>
            <a:r>
              <a:rPr lang="es-PY" sz="1000" baseline="0"/>
              <a:t> metas</a:t>
            </a:r>
            <a:endParaRPr lang="es-PY" sz="1000"/>
          </a:p>
        </c:rich>
      </c:tx>
      <c:overlay val="0"/>
      <c:spPr>
        <a:noFill/>
        <a:ln>
          <a:noFill/>
        </a:ln>
        <a:effectLst/>
      </c:spPr>
    </c:title>
    <c:autoTitleDeleted val="0"/>
    <c:plotArea>
      <c:layout/>
      <c:barChart>
        <c:barDir val="bar"/>
        <c:grouping val="clustered"/>
        <c:varyColors val="0"/>
        <c:ser>
          <c:idx val="0"/>
          <c:order val="0"/>
          <c:spPr>
            <a:solidFill>
              <a:schemeClr val="accent1"/>
            </a:solidFill>
            <a:ln>
              <a:noFill/>
            </a:ln>
            <a:effectLst/>
          </c:spPr>
          <c:invertIfNegative val="0"/>
          <c:cat>
            <c:strRef>
              <c:f>[1]GABINETE!$C$13:$C$15</c:f>
              <c:strCache>
                <c:ptCount val="3"/>
                <c:pt idx="0">
                  <c:v>284 estaciones de servicio habilitadas para Dic-2023</c:v>
                </c:pt>
                <c:pt idx="1">
                  <c:v>12  EESS propias para el 2023</c:v>
                </c:pt>
                <c:pt idx="2">
                  <c:v>20.000.000 m3 de alcohol producidos para Dic-2023.</c:v>
                </c:pt>
              </c:strCache>
            </c:strRef>
          </c:cat>
          <c:val>
            <c:numRef>
              <c:f>[1]GABINETE!$F$13:$F$15</c:f>
              <c:numCache>
                <c:formatCode>General</c:formatCode>
                <c:ptCount val="3"/>
                <c:pt idx="0">
                  <c:v>0.87676056338028174</c:v>
                </c:pt>
                <c:pt idx="1">
                  <c:v>0.66666666666666663</c:v>
                </c:pt>
                <c:pt idx="2">
                  <c:v>0</c:v>
                </c:pt>
              </c:numCache>
            </c:numRef>
          </c:val>
          <c:extLst>
            <c:ext xmlns:c16="http://schemas.microsoft.com/office/drawing/2014/chart" uri="{C3380CC4-5D6E-409C-BE32-E72D297353CC}">
              <c16:uniqueId val="{00000000-EE0E-4A26-9E2C-910A8AD9C97A}"/>
            </c:ext>
          </c:extLst>
        </c:ser>
        <c:dLbls>
          <c:showLegendKey val="0"/>
          <c:showVal val="0"/>
          <c:showCatName val="0"/>
          <c:showSerName val="0"/>
          <c:showPercent val="0"/>
          <c:showBubbleSize val="0"/>
        </c:dLbls>
        <c:gapWidth val="50"/>
        <c:axId val="81715968"/>
        <c:axId val="81717504"/>
      </c:barChart>
      <c:catAx>
        <c:axId val="81715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PY"/>
          </a:p>
        </c:txPr>
        <c:crossAx val="81717504"/>
        <c:crosses val="autoZero"/>
        <c:auto val="1"/>
        <c:lblAlgn val="l"/>
        <c:lblOffset val="100"/>
        <c:noMultiLvlLbl val="0"/>
      </c:catAx>
      <c:valAx>
        <c:axId val="81717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ES" sz="800" b="0" i="0" u="none" strike="noStrike" kern="1200" baseline="0">
                <a:solidFill>
                  <a:schemeClr val="tx1">
                    <a:lumMod val="65000"/>
                    <a:lumOff val="35000"/>
                  </a:schemeClr>
                </a:solidFill>
                <a:latin typeface="+mn-lt"/>
                <a:ea typeface="+mn-ea"/>
                <a:cs typeface="+mn-cs"/>
              </a:defRPr>
            </a:pPr>
            <a:endParaRPr lang="es-PY"/>
          </a:p>
        </c:txPr>
        <c:crossAx val="81715968"/>
        <c:crosses val="autoZero"/>
        <c:crossBetween val="between"/>
      </c:valAx>
      <c:spPr>
        <a:noFill/>
        <a:ln cmpd="sng">
          <a:solidFill>
            <a:schemeClr val="accent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PY"/>
    </a:p>
  </c:txPr>
  <c:printSettings>
    <c:headerFooter/>
    <c:pageMargins b="0.75000000000000078" l="0.70000000000000062" r="0.70000000000000062" t="0.750000000000000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547825577047354E-2"/>
          <c:y val="8.1367529764018148E-2"/>
          <c:w val="0.92114449950939581"/>
          <c:h val="0.76811428614141186"/>
        </c:manualLayout>
      </c:layout>
      <c:barChart>
        <c:barDir val="bar"/>
        <c:grouping val="clustered"/>
        <c:varyColors val="0"/>
        <c:ser>
          <c:idx val="0"/>
          <c:order val="0"/>
          <c:tx>
            <c:strRef>
              <c:f>'3° INF. PARC.-PETROPAR-2024'!$A$63</c:f>
              <c:strCache>
                <c:ptCount val="1"/>
                <c:pt idx="0">
                  <c:v>Setiembre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'3° INF. PARC.-PETROPAR-2024'!$B$63</c:f>
              <c:numCache>
                <c:formatCode>General</c:formatCode>
                <c:ptCount val="1"/>
                <c:pt idx="0">
                  <c:v>1</c:v>
                </c:pt>
              </c:numCache>
            </c:numRef>
          </c:val>
          <c:extLst>
            <c:ext xmlns:c16="http://schemas.microsoft.com/office/drawing/2014/chart" uri="{C3380CC4-5D6E-409C-BE32-E72D297353CC}">
              <c16:uniqueId val="{00000002-D769-48A0-9A76-2951CE851ECE}"/>
            </c:ext>
          </c:extLst>
        </c:ser>
        <c:ser>
          <c:idx val="1"/>
          <c:order val="1"/>
          <c:tx>
            <c:strRef>
              <c:f>'3° INF. PARC.-PETROPAR-2024'!$A$62</c:f>
              <c:strCache>
                <c:ptCount val="1"/>
                <c:pt idx="0">
                  <c:v>Agosto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'3° INF. PARC.-PETROPAR-2024'!$B$62</c:f>
              <c:numCache>
                <c:formatCode>General</c:formatCode>
                <c:ptCount val="1"/>
                <c:pt idx="0">
                  <c:v>2</c:v>
                </c:pt>
              </c:numCache>
            </c:numRef>
          </c:val>
          <c:extLst>
            <c:ext xmlns:c16="http://schemas.microsoft.com/office/drawing/2014/chart" uri="{C3380CC4-5D6E-409C-BE32-E72D297353CC}">
              <c16:uniqueId val="{00000003-D769-48A0-9A76-2951CE851ECE}"/>
            </c:ext>
          </c:extLst>
        </c:ser>
        <c:ser>
          <c:idx val="2"/>
          <c:order val="2"/>
          <c:tx>
            <c:strRef>
              <c:f>'3° INF. PARC.-PETROPAR-2024'!$A$61</c:f>
              <c:strCache>
                <c:ptCount val="1"/>
                <c:pt idx="0">
                  <c:v>Julio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'3° INF. PARC.-PETROPAR-2024'!$B$61</c:f>
              <c:numCache>
                <c:formatCode>General</c:formatCode>
                <c:ptCount val="1"/>
                <c:pt idx="0">
                  <c:v>7</c:v>
                </c:pt>
              </c:numCache>
            </c:numRef>
          </c:val>
          <c:extLst>
            <c:ext xmlns:c16="http://schemas.microsoft.com/office/drawing/2014/chart" uri="{C3380CC4-5D6E-409C-BE32-E72D297353CC}">
              <c16:uniqueId val="{00000004-D769-48A0-9A76-2951CE851ECE}"/>
            </c:ext>
          </c:extLst>
        </c:ser>
        <c:dLbls>
          <c:showLegendKey val="0"/>
          <c:showVal val="0"/>
          <c:showCatName val="0"/>
          <c:showSerName val="0"/>
          <c:showPercent val="0"/>
          <c:showBubbleSize val="0"/>
        </c:dLbls>
        <c:gapWidth val="182"/>
        <c:axId val="302307280"/>
        <c:axId val="302307936"/>
      </c:barChart>
      <c:catAx>
        <c:axId val="302307280"/>
        <c:scaling>
          <c:orientation val="minMax"/>
        </c:scaling>
        <c:delete val="1"/>
        <c:axPos val="l"/>
        <c:numFmt formatCode="General" sourceLinked="1"/>
        <c:majorTickMark val="none"/>
        <c:minorTickMark val="none"/>
        <c:tickLblPos val="nextTo"/>
        <c:crossAx val="302307936"/>
        <c:crosses val="autoZero"/>
        <c:auto val="1"/>
        <c:lblAlgn val="ctr"/>
        <c:lblOffset val="100"/>
        <c:noMultiLvlLbl val="0"/>
      </c:catAx>
      <c:valAx>
        <c:axId val="3023079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302307280"/>
        <c:crosses val="autoZero"/>
        <c:crossBetween val="between"/>
      </c:valAx>
      <c:spPr>
        <a:noFill/>
        <a:ln>
          <a:noFill/>
        </a:ln>
        <a:effectLst/>
      </c:spPr>
    </c:plotArea>
    <c:legend>
      <c:legendPos val="r"/>
      <c:layout>
        <c:manualLayout>
          <c:xMode val="edge"/>
          <c:yMode val="edge"/>
          <c:x val="0.86889111148677411"/>
          <c:y val="0.13340724400983747"/>
          <c:w val="5.5884072378510133E-2"/>
          <c:h val="0.646063302051097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Y"/>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000" b="0" i="0" u="none" strike="noStrike" kern="1200" spc="0" baseline="0">
                <a:solidFill>
                  <a:schemeClr val="tx1">
                    <a:lumMod val="65000"/>
                    <a:lumOff val="35000"/>
                  </a:schemeClr>
                </a:solidFill>
                <a:latin typeface="+mn-lt"/>
                <a:ea typeface="+mn-ea"/>
                <a:cs typeface="+mn-cs"/>
              </a:defRPr>
            </a:pPr>
            <a:r>
              <a:rPr lang="es-PY" sz="1000"/>
              <a:t>Ejecución de</a:t>
            </a:r>
            <a:r>
              <a:rPr lang="es-PY" sz="1000" baseline="0"/>
              <a:t> metas</a:t>
            </a:r>
            <a:endParaRPr lang="es-PY" sz="1000"/>
          </a:p>
        </c:rich>
      </c:tx>
      <c:overlay val="0"/>
      <c:spPr>
        <a:noFill/>
        <a:ln>
          <a:noFill/>
        </a:ln>
        <a:effectLst/>
      </c:spPr>
    </c:title>
    <c:autoTitleDeleted val="0"/>
    <c:plotArea>
      <c:layout/>
      <c:barChart>
        <c:barDir val="bar"/>
        <c:grouping val="clustered"/>
        <c:varyColors val="0"/>
        <c:ser>
          <c:idx val="0"/>
          <c:order val="0"/>
          <c:spPr>
            <a:solidFill>
              <a:schemeClr val="accent1"/>
            </a:solidFill>
            <a:ln>
              <a:noFill/>
            </a:ln>
            <a:effectLst/>
          </c:spPr>
          <c:invertIfNegative val="0"/>
          <c:dPt>
            <c:idx val="2"/>
            <c:invertIfNegative val="0"/>
            <c:bubble3D val="0"/>
            <c:spPr/>
            <c:extLst>
              <c:ext xmlns:c16="http://schemas.microsoft.com/office/drawing/2014/chart" uri="{C3380CC4-5D6E-409C-BE32-E72D297353CC}">
                <c16:uniqueId val="{00000001-B966-4F5C-A039-EEEF5CA23D30}"/>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'[2]MATRIZ RCC_23'!$C$94:$C$96</c:f>
              <c:strCache>
                <c:ptCount val="3"/>
                <c:pt idx="0">
                  <c:v>750.000.000 litros para Dic-2024</c:v>
                </c:pt>
                <c:pt idx="1">
                  <c:v>7  Bloques para Dic-2024</c:v>
                </c:pt>
                <c:pt idx="2">
                  <c:v>19.000.000 litros de alcohol producidos para Dic-2024.</c:v>
                </c:pt>
              </c:strCache>
            </c:strRef>
          </c:cat>
          <c:val>
            <c:numRef>
              <c:f>'[2]MATRIZ RCC_23'!$E$94:$E$96</c:f>
              <c:numCache>
                <c:formatCode>General</c:formatCode>
                <c:ptCount val="3"/>
                <c:pt idx="0">
                  <c:v>0.42155791466666664</c:v>
                </c:pt>
                <c:pt idx="1">
                  <c:v>0.7142857142857143</c:v>
                </c:pt>
                <c:pt idx="2">
                  <c:v>5.4119789473684211E-2</c:v>
                </c:pt>
              </c:numCache>
            </c:numRef>
          </c:val>
          <c:extLst>
            <c:ext xmlns:c16="http://schemas.microsoft.com/office/drawing/2014/chart" uri="{C3380CC4-5D6E-409C-BE32-E72D297353CC}">
              <c16:uniqueId val="{00000002-B966-4F5C-A039-EEEF5CA23D30}"/>
            </c:ext>
          </c:extLst>
        </c:ser>
        <c:dLbls>
          <c:showLegendKey val="0"/>
          <c:showVal val="0"/>
          <c:showCatName val="0"/>
          <c:showSerName val="0"/>
          <c:showPercent val="0"/>
          <c:showBubbleSize val="0"/>
        </c:dLbls>
        <c:gapWidth val="50"/>
        <c:axId val="81715968"/>
        <c:axId val="81717504"/>
      </c:barChart>
      <c:catAx>
        <c:axId val="8171596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PY"/>
          </a:p>
        </c:txPr>
        <c:crossAx val="81717504"/>
        <c:crossesAt val="0"/>
        <c:auto val="1"/>
        <c:lblAlgn val="l"/>
        <c:lblOffset val="100"/>
        <c:noMultiLvlLbl val="0"/>
      </c:catAx>
      <c:valAx>
        <c:axId val="81717504"/>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lang="es-ES" sz="800" b="0" i="0" u="none" strike="noStrike" kern="1200" baseline="0">
                <a:solidFill>
                  <a:schemeClr val="tx1">
                    <a:lumMod val="65000"/>
                    <a:lumOff val="35000"/>
                  </a:schemeClr>
                </a:solidFill>
                <a:latin typeface="+mn-lt"/>
                <a:ea typeface="+mn-ea"/>
                <a:cs typeface="+mn-cs"/>
              </a:defRPr>
            </a:pPr>
            <a:endParaRPr lang="es-PY"/>
          </a:p>
        </c:txPr>
        <c:crossAx val="81715968"/>
        <c:crosses val="autoZero"/>
        <c:crossBetween val="between"/>
      </c:valAx>
      <c:spPr>
        <a:ln>
          <a:noFill/>
        </a:ln>
      </c:spPr>
    </c:plotArea>
    <c:plotVisOnly val="1"/>
    <c:dispBlanksAs val="gap"/>
    <c:showDLblsOverMax val="0"/>
  </c:chart>
  <c:spPr>
    <a:solidFill>
      <a:schemeClr val="bg1"/>
    </a:solidFill>
    <a:ln w="9525" cap="flat" cmpd="sng" algn="ctr">
      <a:noFill/>
      <a:round/>
    </a:ln>
    <a:effectLst/>
  </c:spPr>
  <c:txPr>
    <a:bodyPr/>
    <a:lstStyle/>
    <a:p>
      <a:pPr>
        <a:defRPr/>
      </a:pPr>
      <a:endParaRPr lang="es-PY"/>
    </a:p>
  </c:txPr>
  <c:printSettings>
    <c:headerFooter/>
    <c:pageMargins b="0.75000000000000078" l="0.70000000000000062" r="0.70000000000000062" t="0.750000000000000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VENTAS PETROPAR ( LITROS) </a:t>
            </a:r>
            <a:endParaRPr lang="es-PY">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263301788744"/>
          <c:y val="0.12855276154996753"/>
          <c:w val="0.80217898943251831"/>
          <c:h val="0.71909547596872969"/>
        </c:manualLayout>
      </c:layout>
      <c:bar3D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p3d/>
          </c:spPr>
          <c:invertIfNegative val="0"/>
          <c:dPt>
            <c:idx val="0"/>
            <c:invertIfNegative val="0"/>
            <c:bubble3D val="0"/>
            <c:extLst>
              <c:ext xmlns:c16="http://schemas.microsoft.com/office/drawing/2014/chart" uri="{C3380CC4-5D6E-409C-BE32-E72D297353CC}">
                <c16:uniqueId val="{00000000-8D70-44FA-BB68-F4949540287B}"/>
              </c:ext>
            </c:extLst>
          </c:dPt>
          <c:dPt>
            <c:idx val="1"/>
            <c:invertIfNegative val="0"/>
            <c:bubble3D val="0"/>
            <c:extLst>
              <c:ext xmlns:c16="http://schemas.microsoft.com/office/drawing/2014/chart" uri="{C3380CC4-5D6E-409C-BE32-E72D297353CC}">
                <c16:uniqueId val="{00000001-8D70-44FA-BB68-F4949540287B}"/>
              </c:ext>
            </c:extLst>
          </c:dPt>
          <c:dPt>
            <c:idx val="2"/>
            <c:invertIfNegative val="0"/>
            <c:bubble3D val="0"/>
            <c:extLst>
              <c:ext xmlns:c16="http://schemas.microsoft.com/office/drawing/2014/chart" uri="{C3380CC4-5D6E-409C-BE32-E72D297353CC}">
                <c16:uniqueId val="{00000002-8D70-44FA-BB68-F4949540287B}"/>
              </c:ext>
            </c:extLst>
          </c:dPt>
          <c:dLbls>
            <c:dLbl>
              <c:idx val="0"/>
              <c:layout>
                <c:manualLayout>
                  <c:x val="9.597659247381464E-3"/>
                  <c:y val="-2.23963959364632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70-44FA-BB68-F4949540287B}"/>
                </c:ext>
              </c:extLst>
            </c:dLbl>
            <c:dLbl>
              <c:idx val="1"/>
              <c:layout>
                <c:manualLayout>
                  <c:x val="7.4592631013253646E-3"/>
                  <c:y val="-1.7798052157065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70-44FA-BB68-F4949540287B}"/>
                </c:ext>
              </c:extLst>
            </c:dLbl>
            <c:dLbl>
              <c:idx val="2"/>
              <c:layout>
                <c:manualLayout>
                  <c:x val="7.382019918278521E-3"/>
                  <c:y val="-1.3981435536459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70-44FA-BB68-F4949540287B}"/>
                </c:ext>
              </c:extLst>
            </c:dLbl>
            <c:dLbl>
              <c:idx val="3"/>
              <c:layout>
                <c:manualLayout>
                  <c:x val="7.0931329970670889E-3"/>
                  <c:y val="-1.6327239605351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70-44FA-BB68-F4949540287B}"/>
                </c:ext>
              </c:extLst>
            </c:dLbl>
            <c:dLbl>
              <c:idx val="4"/>
              <c:layout>
                <c:manualLayout>
                  <c:x val="7.382019918278521E-3"/>
                  <c:y val="-2.10713945511948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70-44FA-BB68-F4949540287B}"/>
                </c:ext>
              </c:extLst>
            </c:dLbl>
            <c:dLbl>
              <c:idx val="5"/>
              <c:layout>
                <c:manualLayout>
                  <c:x val="8.7568323242312313E-3"/>
                  <c:y val="-1.7031018181569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D70-44FA-BB68-F4949540287B}"/>
                </c:ext>
              </c:extLst>
            </c:dLbl>
            <c:dLbl>
              <c:idx val="6"/>
              <c:layout>
                <c:manualLayout>
                  <c:x val="1.3540307416154312E-3"/>
                  <c:y val="-1.60356336190215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D70-44FA-BB68-F4949540287B}"/>
                </c:ext>
              </c:extLst>
            </c:dLbl>
            <c:dLbl>
              <c:idx val="7"/>
              <c:layout>
                <c:manualLayout>
                  <c:x val="1.3540307416154312E-2"/>
                  <c:y val="-1.33630280158512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D70-44FA-BB68-F4949540287B}"/>
                </c:ext>
              </c:extLst>
            </c:dLbl>
            <c:dLbl>
              <c:idx val="8"/>
              <c:layout>
                <c:manualLayout>
                  <c:x val="5.7410664098662993E-3"/>
                  <c:y val="-1.58192096025342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D70-44FA-BB68-F4949540287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[3]Sheet1!$B$17:$J$17</c:f>
              <c:strCache>
                <c:ptCount val="9"/>
                <c:pt idx="0">
                  <c:v>Enero</c:v>
                </c:pt>
                <c:pt idx="1">
                  <c:v>Febrero</c:v>
                </c:pt>
                <c:pt idx="2">
                  <c:v>Marzo</c:v>
                </c:pt>
                <c:pt idx="3">
                  <c:v>Abril</c:v>
                </c:pt>
                <c:pt idx="4">
                  <c:v>Mayo</c:v>
                </c:pt>
                <c:pt idx="5">
                  <c:v>Junio</c:v>
                </c:pt>
                <c:pt idx="6">
                  <c:v>Julio</c:v>
                </c:pt>
                <c:pt idx="7">
                  <c:v>Agosto</c:v>
                </c:pt>
                <c:pt idx="8">
                  <c:v>Septiembre</c:v>
                </c:pt>
              </c:strCache>
            </c:strRef>
          </c:cat>
          <c:val>
            <c:numRef>
              <c:f>[3]Sheet1!$B$27:$J$27</c:f>
              <c:numCache>
                <c:formatCode>General</c:formatCode>
                <c:ptCount val="9"/>
                <c:pt idx="0">
                  <c:v>60432317.32</c:v>
                </c:pt>
                <c:pt idx="1">
                  <c:v>60224734</c:v>
                </c:pt>
                <c:pt idx="2">
                  <c:v>54147151</c:v>
                </c:pt>
                <c:pt idx="3">
                  <c:v>51321692</c:v>
                </c:pt>
                <c:pt idx="4">
                  <c:v>47021905</c:v>
                </c:pt>
                <c:pt idx="5">
                  <c:v>43020637</c:v>
                </c:pt>
                <c:pt idx="6">
                  <c:v>57783114</c:v>
                </c:pt>
                <c:pt idx="7">
                  <c:v>62899086</c:v>
                </c:pt>
                <c:pt idx="8">
                  <c:v>45065899</c:v>
                </c:pt>
              </c:numCache>
            </c:numRef>
          </c:val>
          <c:extLst>
            <c:ext xmlns:c16="http://schemas.microsoft.com/office/drawing/2014/chart" uri="{C3380CC4-5D6E-409C-BE32-E72D297353CC}">
              <c16:uniqueId val="{00000009-8D70-44FA-BB68-F4949540287B}"/>
            </c:ext>
          </c:extLst>
        </c:ser>
        <c:dLbls>
          <c:showLegendKey val="0"/>
          <c:showVal val="0"/>
          <c:showCatName val="0"/>
          <c:showSerName val="0"/>
          <c:showPercent val="0"/>
          <c:showBubbleSize val="0"/>
        </c:dLbls>
        <c:gapWidth val="150"/>
        <c:shape val="box"/>
        <c:axId val="91136000"/>
        <c:axId val="91137536"/>
        <c:axId val="0"/>
      </c:bar3DChart>
      <c:catAx>
        <c:axId val="9113600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PY"/>
          </a:p>
        </c:txPr>
        <c:crossAx val="91137536"/>
        <c:crosses val="autoZero"/>
        <c:auto val="1"/>
        <c:lblAlgn val="ctr"/>
        <c:lblOffset val="100"/>
        <c:noMultiLvlLbl val="0"/>
      </c:catAx>
      <c:valAx>
        <c:axId val="91137536"/>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litros</a:t>
                </a:r>
              </a:p>
            </c:rich>
          </c:tx>
          <c:layout>
            <c:manualLayout>
              <c:xMode val="edge"/>
              <c:yMode val="edge"/>
              <c:x val="5.2242798094956661E-2"/>
              <c:y val="0.50743143345613917"/>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PY"/>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PY"/>
          </a:p>
        </c:txPr>
        <c:crossAx val="91136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PY"/>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3.emf"/><Relationship Id="rId13" Type="http://schemas.openxmlformats.org/officeDocument/2006/relationships/image" Target="../media/image7.png"/><Relationship Id="rId3" Type="http://schemas.openxmlformats.org/officeDocument/2006/relationships/chart" Target="../charts/chart3.xml"/><Relationship Id="rId7" Type="http://schemas.openxmlformats.org/officeDocument/2006/relationships/chart" Target="../charts/chart5.xml"/><Relationship Id="rId12" Type="http://schemas.openxmlformats.org/officeDocument/2006/relationships/image" Target="../media/image6.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11" Type="http://schemas.openxmlformats.org/officeDocument/2006/relationships/image" Target="../media/image5.jpg"/><Relationship Id="rId5" Type="http://schemas.openxmlformats.org/officeDocument/2006/relationships/image" Target="../media/image1.png"/><Relationship Id="rId10" Type="http://schemas.openxmlformats.org/officeDocument/2006/relationships/chart" Target="../charts/chart6.xml"/><Relationship Id="rId4" Type="http://schemas.openxmlformats.org/officeDocument/2006/relationships/chart" Target="../charts/chart4.xml"/><Relationship Id="rId9"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107155</xdr:colOff>
      <xdr:row>54</xdr:row>
      <xdr:rowOff>317265</xdr:rowOff>
    </xdr:from>
    <xdr:to>
      <xdr:col>6</xdr:col>
      <xdr:colOff>2400300</xdr:colOff>
      <xdr:row>54</xdr:row>
      <xdr:rowOff>2465295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83342</xdr:colOff>
      <xdr:row>47</xdr:row>
      <xdr:rowOff>170890</xdr:rowOff>
    </xdr:from>
    <xdr:to>
      <xdr:col>6</xdr:col>
      <xdr:colOff>2354034</xdr:colOff>
      <xdr:row>47</xdr:row>
      <xdr:rowOff>1972236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166</xdr:row>
      <xdr:rowOff>0</xdr:rowOff>
    </xdr:from>
    <xdr:to>
      <xdr:col>6</xdr:col>
      <xdr:colOff>1047750</xdr:colOff>
      <xdr:row>166</xdr:row>
      <xdr:rowOff>0</xdr:rowOff>
    </xdr:to>
    <xdr:graphicFrame macro="">
      <xdr:nvGraphicFramePr>
        <xdr:cNvPr id="4" name="Gráfico 3">
          <a:extLst>
            <a:ext uri="{FF2B5EF4-FFF2-40B4-BE49-F238E27FC236}">
              <a16:creationId xmlns:a16="http://schemas.microsoft.com/office/drawing/2014/main" id="{6CA0C6D5-D9A9-473C-BAD6-7F791F3BD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32015</xdr:colOff>
      <xdr:row>63</xdr:row>
      <xdr:rowOff>224118</xdr:rowOff>
    </xdr:from>
    <xdr:to>
      <xdr:col>6</xdr:col>
      <xdr:colOff>2440479</xdr:colOff>
      <xdr:row>63</xdr:row>
      <xdr:rowOff>2375647</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67236</xdr:colOff>
      <xdr:row>154</xdr:row>
      <xdr:rowOff>2162736</xdr:rowOff>
    </xdr:from>
    <xdr:to>
      <xdr:col>3</xdr:col>
      <xdr:colOff>33619</xdr:colOff>
      <xdr:row>154</xdr:row>
      <xdr:rowOff>2700352</xdr:rowOff>
    </xdr:to>
    <xdr:pic>
      <xdr:nvPicPr>
        <xdr:cNvPr id="16" name="Imagen 1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7236" y="62394354"/>
          <a:ext cx="4784912" cy="537616"/>
        </a:xfrm>
        <a:prstGeom prst="rect">
          <a:avLst/>
        </a:prstGeom>
      </xdr:spPr>
    </xdr:pic>
    <xdr:clientData/>
  </xdr:twoCellAnchor>
  <xdr:twoCellAnchor editAs="oneCell">
    <xdr:from>
      <xdr:col>1</xdr:col>
      <xdr:colOff>571499</xdr:colOff>
      <xdr:row>154</xdr:row>
      <xdr:rowOff>829236</xdr:rowOff>
    </xdr:from>
    <xdr:to>
      <xdr:col>1</xdr:col>
      <xdr:colOff>1658470</xdr:colOff>
      <xdr:row>154</xdr:row>
      <xdr:rowOff>1882589</xdr:rowOff>
    </xdr:to>
    <xdr:pic>
      <xdr:nvPicPr>
        <xdr:cNvPr id="5" name="Imagen 4"/>
        <xdr:cNvPicPr>
          <a:picLocks noChangeAspect="1"/>
        </xdr:cNvPicPr>
      </xdr:nvPicPr>
      <xdr:blipFill rotWithShape="1">
        <a:blip xmlns:r="http://schemas.openxmlformats.org/officeDocument/2006/relationships" r:embed="rId6">
          <a:clrChange>
            <a:clrFrom>
              <a:srgbClr val="FFFFFF"/>
            </a:clrFrom>
            <a:clrTo>
              <a:srgbClr val="FFFFFF">
                <a:alpha val="0"/>
              </a:srgbClr>
            </a:clrTo>
          </a:clrChange>
        </a:blip>
        <a:srcRect l="55595" t="33469" r="37272" b="54242"/>
        <a:stretch/>
      </xdr:blipFill>
      <xdr:spPr>
        <a:xfrm>
          <a:off x="1736911" y="61251354"/>
          <a:ext cx="1086971" cy="1053353"/>
        </a:xfrm>
        <a:prstGeom prst="rect">
          <a:avLst/>
        </a:prstGeom>
      </xdr:spPr>
    </xdr:pic>
    <xdr:clientData/>
  </xdr:twoCellAnchor>
  <xdr:twoCellAnchor>
    <xdr:from>
      <xdr:col>0</xdr:col>
      <xdr:colOff>392207</xdr:colOff>
      <xdr:row>154</xdr:row>
      <xdr:rowOff>2872708</xdr:rowOff>
    </xdr:from>
    <xdr:to>
      <xdr:col>2</xdr:col>
      <xdr:colOff>1531240</xdr:colOff>
      <xdr:row>154</xdr:row>
      <xdr:rowOff>3566673</xdr:rowOff>
    </xdr:to>
    <xdr:sp macro="" textlink="">
      <xdr:nvSpPr>
        <xdr:cNvPr id="18" name="Título 1"/>
        <xdr:cNvSpPr txBox="1"/>
      </xdr:nvSpPr>
      <xdr:spPr>
        <a:xfrm>
          <a:off x="392207" y="63104326"/>
          <a:ext cx="4086180" cy="693965"/>
        </a:xfrm>
        <a:prstGeom prst="rect">
          <a:avLst/>
        </a:prstGeom>
      </xdr:spPr>
      <xdr:txBody>
        <a:bodyPr vert="horz" wrap="square" lIns="91440" tIns="45720" rIns="91440" bIns="45720" rtlCol="0" anchor="t">
          <a:normAutofit fontScale="97500"/>
        </a:bodyPr>
        <a:lstStyle>
          <a:defPPr>
            <a:defRPr lang="es-PY"/>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2400" b="1">
              <a:latin typeface="Arial" panose="020B0604020202020204" pitchFamily="34" charset="0"/>
              <a:cs typeface="Arial" panose="020B0604020202020204" pitchFamily="34" charset="0"/>
            </a:rPr>
            <a:t>Sector Público en Paraguay</a:t>
          </a:r>
          <a:br>
            <a:rPr lang="es-ES" sz="2400" b="1">
              <a:latin typeface="Arial" panose="020B0604020202020204" pitchFamily="34" charset="0"/>
              <a:cs typeface="Arial" panose="020B0604020202020204" pitchFamily="34" charset="0"/>
            </a:rPr>
          </a:br>
          <a:r>
            <a:rPr lang="es-ES" sz="2400" b="1">
              <a:latin typeface="Arial" panose="020B0604020202020204" pitchFamily="34" charset="0"/>
              <a:cs typeface="Arial" panose="020B0604020202020204" pitchFamily="34" charset="0"/>
            </a:rPr>
            <a:t/>
          </a:r>
          <a:br>
            <a:rPr lang="es-ES" sz="2400" b="1">
              <a:latin typeface="Arial" panose="020B0604020202020204" pitchFamily="34" charset="0"/>
              <a:cs typeface="Arial" panose="020B0604020202020204" pitchFamily="34" charset="0"/>
            </a:rPr>
          </a:br>
          <a:endParaRPr lang="pt-BR" sz="2400" b="1">
            <a:latin typeface="Arial" panose="020B0604020202020204" pitchFamily="34" charset="0"/>
            <a:cs typeface="Arial" panose="020B0604020202020204" pitchFamily="34" charset="0"/>
          </a:endParaRPr>
        </a:p>
      </xdr:txBody>
    </xdr:sp>
    <xdr:clientData/>
  </xdr:twoCellAnchor>
  <xdr:twoCellAnchor>
    <xdr:from>
      <xdr:col>0</xdr:col>
      <xdr:colOff>134470</xdr:colOff>
      <xdr:row>166</xdr:row>
      <xdr:rowOff>67236</xdr:rowOff>
    </xdr:from>
    <xdr:to>
      <xdr:col>6</xdr:col>
      <xdr:colOff>2666999</xdr:colOff>
      <xdr:row>166</xdr:row>
      <xdr:rowOff>2140324</xdr:rowOff>
    </xdr:to>
    <xdr:graphicFrame macro="">
      <xdr:nvGraphicFramePr>
        <xdr:cNvPr id="19" name="Gráfico 18">
          <a:extLst>
            <a:ext uri="{FF2B5EF4-FFF2-40B4-BE49-F238E27FC236}">
              <a16:creationId xmlns:a16="http://schemas.microsoft.com/office/drawing/2014/main" id="{6CA0C6D5-D9A9-473C-BAD6-7F791F3BD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359389</xdr:colOff>
      <xdr:row>210</xdr:row>
      <xdr:rowOff>47225</xdr:rowOff>
    </xdr:from>
    <xdr:to>
      <xdr:col>6</xdr:col>
      <xdr:colOff>2236348</xdr:colOff>
      <xdr:row>210</xdr:row>
      <xdr:rowOff>3290455</xdr:rowOff>
    </xdr:to>
    <xdr:pic>
      <xdr:nvPicPr>
        <xdr:cNvPr id="22" name="Imagen 21">
          <a:extLst>
            <a:ext uri="{FF2B5EF4-FFF2-40B4-BE49-F238E27FC236}">
              <a16:creationId xmlns:a16="http://schemas.microsoft.com/office/drawing/2014/main" id="{C0EA01B1-F863-42B1-96BD-72E3E108B70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9389" y="88421907"/>
          <a:ext cx="11904186" cy="3243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66798</xdr:colOff>
      <xdr:row>211</xdr:row>
      <xdr:rowOff>86591</xdr:rowOff>
    </xdr:from>
    <xdr:to>
      <xdr:col>6</xdr:col>
      <xdr:colOff>2573131</xdr:colOff>
      <xdr:row>211</xdr:row>
      <xdr:rowOff>2580409</xdr:rowOff>
    </xdr:to>
    <xdr:pic>
      <xdr:nvPicPr>
        <xdr:cNvPr id="23" name="Imagen 1">
          <a:extLst>
            <a:ext uri="{FF2B5EF4-FFF2-40B4-BE49-F238E27FC236}">
              <a16:creationId xmlns:a16="http://schemas.microsoft.com/office/drawing/2014/main" id="{76C0CF1F-B557-4FAB-8B50-8EA1F2A3BDF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2084" t="29414" r="21831" b="16869"/>
        <a:stretch>
          <a:fillRect/>
        </a:stretch>
      </xdr:blipFill>
      <xdr:spPr bwMode="auto">
        <a:xfrm>
          <a:off x="66798" y="92132727"/>
          <a:ext cx="12533560" cy="2493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231321</xdr:colOff>
      <xdr:row>221</xdr:row>
      <xdr:rowOff>81644</xdr:rowOff>
    </xdr:from>
    <xdr:to>
      <xdr:col>6</xdr:col>
      <xdr:colOff>2408463</xdr:colOff>
      <xdr:row>221</xdr:row>
      <xdr:rowOff>5116286</xdr:rowOff>
    </xdr:to>
    <xdr:graphicFrame macro="">
      <xdr:nvGraphicFramePr>
        <xdr:cNvPr id="17" name="Gráfico 16">
          <a:extLst>
            <a:ext uri="{FF2B5EF4-FFF2-40B4-BE49-F238E27FC236}">
              <a16:creationId xmlns:a16="http://schemas.microsoft.com/office/drawing/2014/main" id="{7366C7D2-444F-4AE6-8769-F275728C7E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0</xdr:col>
      <xdr:colOff>22410</xdr:colOff>
      <xdr:row>144</xdr:row>
      <xdr:rowOff>504264</xdr:rowOff>
    </xdr:from>
    <xdr:ext cx="5216339" cy="3115235"/>
    <xdr:pic>
      <xdr:nvPicPr>
        <xdr:cNvPr id="20" name="image1.jpg"/>
        <xdr:cNvPicPr preferRelativeResize="0"/>
      </xdr:nvPicPr>
      <xdr:blipFill>
        <a:blip xmlns:r="http://schemas.openxmlformats.org/officeDocument/2006/relationships" r:embed="rId11" cstate="print"/>
        <a:stretch>
          <a:fillRect/>
        </a:stretch>
      </xdr:blipFill>
      <xdr:spPr>
        <a:xfrm>
          <a:off x="22410" y="69682978"/>
          <a:ext cx="5216339" cy="3115235"/>
        </a:xfrm>
        <a:prstGeom prst="rect">
          <a:avLst/>
        </a:prstGeom>
        <a:noFill/>
      </xdr:spPr>
    </xdr:pic>
    <xdr:clientData fLocksWithSheet="0"/>
  </xdr:oneCellAnchor>
  <xdr:twoCellAnchor editAs="oneCell">
    <xdr:from>
      <xdr:col>3</xdr:col>
      <xdr:colOff>843643</xdr:colOff>
      <xdr:row>144</xdr:row>
      <xdr:rowOff>462643</xdr:rowOff>
    </xdr:from>
    <xdr:to>
      <xdr:col>6</xdr:col>
      <xdr:colOff>2391591</xdr:colOff>
      <xdr:row>144</xdr:row>
      <xdr:rowOff>4626429</xdr:rowOff>
    </xdr:to>
    <xdr:pic>
      <xdr:nvPicPr>
        <xdr:cNvPr id="24" name="Imagen 23"/>
        <xdr:cNvPicPr>
          <a:picLocks noChangeAspect="1"/>
        </xdr:cNvPicPr>
      </xdr:nvPicPr>
      <xdr:blipFill>
        <a:blip xmlns:r="http://schemas.openxmlformats.org/officeDocument/2006/relationships" r:embed="rId12"/>
        <a:stretch>
          <a:fillRect/>
        </a:stretch>
      </xdr:blipFill>
      <xdr:spPr>
        <a:xfrm>
          <a:off x="5646964" y="69641357"/>
          <a:ext cx="6759484" cy="4163786"/>
        </a:xfrm>
        <a:prstGeom prst="rect">
          <a:avLst/>
        </a:prstGeom>
      </xdr:spPr>
    </xdr:pic>
    <xdr:clientData/>
  </xdr:twoCellAnchor>
  <xdr:twoCellAnchor editAs="oneCell">
    <xdr:from>
      <xdr:col>3</xdr:col>
      <xdr:colOff>437030</xdr:colOff>
      <xdr:row>154</xdr:row>
      <xdr:rowOff>347383</xdr:rowOff>
    </xdr:from>
    <xdr:to>
      <xdr:col>6</xdr:col>
      <xdr:colOff>2487705</xdr:colOff>
      <xdr:row>154</xdr:row>
      <xdr:rowOff>4347883</xdr:rowOff>
    </xdr:to>
    <xdr:pic>
      <xdr:nvPicPr>
        <xdr:cNvPr id="21" name="Imagen 20"/>
        <xdr:cNvPicPr/>
      </xdr:nvPicPr>
      <xdr:blipFill rotWithShape="1">
        <a:blip xmlns:r="http://schemas.openxmlformats.org/officeDocument/2006/relationships" r:embed="rId13"/>
        <a:srcRect l="19827" t="19814" r="20745" b="31802"/>
        <a:stretch/>
      </xdr:blipFill>
      <xdr:spPr bwMode="auto">
        <a:xfrm>
          <a:off x="5255559" y="79774677"/>
          <a:ext cx="7272617" cy="400050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0.0.185\Gabinete\Planificaci&#243;n\MECIP\2023\GAB-Matriz-Rendici&#243;n%20de%20Cuentas%20-%20Ejercicio%20Fiscal%202023%20-%20Marz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diaz/Downloads/b.%20Matriz%20Rendici&#243;n%20de%20Cuentas%202024_Primer%20Informe%20Parcial_Abril_%20Mayo_%20Juni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0.0.185\Gabinete\Planificaci&#243;n\POA\POI%202024\INFORMES%20MENSUALES\COMERCIALIZACION%20DE%20COMBUSTIBLES\STP%20cargar%20ventas%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BINETE"/>
      <sheetName val="Para Transparencia"/>
      <sheetName val="Hoja1"/>
    </sheetNames>
    <sheetDataSet>
      <sheetData sheetId="0">
        <row r="13">
          <cell r="C13" t="str">
            <v>284 estaciones de servicio habilitadas para Dic-2023</v>
          </cell>
          <cell r="F13">
            <v>0.87676056338028174</v>
          </cell>
        </row>
        <row r="14">
          <cell r="C14" t="str">
            <v>12  EESS propias para el 2023</v>
          </cell>
          <cell r="F14">
            <v>0.66666666666666663</v>
          </cell>
        </row>
        <row r="15">
          <cell r="C15" t="str">
            <v>20.000.000 m3 de alcohol producidos para Dic-2023.</v>
          </cell>
          <cell r="F15">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RCC_23"/>
    </sheetNames>
    <sheetDataSet>
      <sheetData sheetId="0">
        <row r="94">
          <cell r="C94" t="str">
            <v>750.000.000 litros para Dic-2024</v>
          </cell>
          <cell r="E94">
            <v>0.42155791466666664</v>
          </cell>
        </row>
        <row r="95">
          <cell r="C95" t="str">
            <v>7  Bloques para Dic-2024</v>
          </cell>
          <cell r="E95">
            <v>0.7142857142857143</v>
          </cell>
        </row>
        <row r="96">
          <cell r="C96" t="str">
            <v>19.000.000 litros de alcohol producidos para Dic-2024.</v>
          </cell>
          <cell r="E96">
            <v>5.4119789473684211E-2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heet1"/>
    </sheetNames>
    <sheetDataSet>
      <sheetData sheetId="0" refreshError="1"/>
      <sheetData sheetId="1">
        <row r="17">
          <cell r="B17" t="str">
            <v>Enero</v>
          </cell>
          <cell r="C17" t="str">
            <v>Febrero</v>
          </cell>
          <cell r="D17" t="str">
            <v>Marzo</v>
          </cell>
          <cell r="E17" t="str">
            <v>Abril</v>
          </cell>
          <cell r="F17" t="str">
            <v>Mayo</v>
          </cell>
          <cell r="G17" t="str">
            <v>Junio</v>
          </cell>
          <cell r="H17" t="str">
            <v>Julio</v>
          </cell>
          <cell r="I17" t="str">
            <v>Agosto</v>
          </cell>
          <cell r="J17" t="str">
            <v>Septiembre</v>
          </cell>
        </row>
        <row r="27">
          <cell r="B27">
            <v>60432317.32</v>
          </cell>
          <cell r="C27">
            <v>60224734</v>
          </cell>
          <cell r="D27">
            <v>54147151</v>
          </cell>
          <cell r="E27">
            <v>51321692</v>
          </cell>
          <cell r="F27">
            <v>47021905</v>
          </cell>
          <cell r="G27">
            <v>43020637</v>
          </cell>
          <cell r="H27">
            <v>57783114</v>
          </cell>
          <cell r="I27">
            <v>62899086</v>
          </cell>
          <cell r="J27">
            <v>45065899</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petropar.gov.py/?cat=1" TargetMode="External"/><Relationship Id="rId18" Type="http://schemas.openxmlformats.org/officeDocument/2006/relationships/hyperlink" Target="mailto:mesaentrada@petropar.gov.py" TargetMode="External"/><Relationship Id="rId26" Type="http://schemas.openxmlformats.org/officeDocument/2006/relationships/hyperlink" Target="https://transparencia.senac.gov.py/portal" TargetMode="External"/><Relationship Id="rId39" Type="http://schemas.openxmlformats.org/officeDocument/2006/relationships/hyperlink" Target="https://www.contrataciones.gov.py/licitaciones/adjudicacion/1eefd961-e85d-6b9c-85db-bf578498da03/resumen-adjudicacion.html" TargetMode="External"/><Relationship Id="rId21" Type="http://schemas.openxmlformats.org/officeDocument/2006/relationships/hyperlink" Target="mailto:comunicaciones@petropar.gov.py" TargetMode="External"/><Relationship Id="rId34" Type="http://schemas.openxmlformats.org/officeDocument/2006/relationships/hyperlink" Target="https://www.contrataciones.gov.py/licitaciones/adjudicacion/1ef4b4b0-dcff-6956-b50f-e7cbe4822443/resumen-adjudicacion.html" TargetMode="External"/><Relationship Id="rId42" Type="http://schemas.openxmlformats.org/officeDocument/2006/relationships/hyperlink" Target="https://www.contrataciones.gov.py/licitaciones/adjudicacion/1ef24688-62ae-6492-9e21-e929ba03f630/resumen-adjudicacion.html" TargetMode="External"/><Relationship Id="rId47" Type="http://schemas.openxmlformats.org/officeDocument/2006/relationships/hyperlink" Target="https://www.contrataciones.gov.py/licitaciones/adjudicacion/1ef0e047-3662-6012-898c-715a3d24102e/resumen-adjudicacion.html" TargetMode="External"/><Relationship Id="rId50" Type="http://schemas.openxmlformats.org/officeDocument/2006/relationships/hyperlink" Target="https://www.contrataciones.gov.py/licitaciones/adjudicacion/1ef5416e-47d7-6e96-975c-61ad094148c4/resumen-adjudicacion.html" TargetMode="External"/><Relationship Id="rId55" Type="http://schemas.openxmlformats.org/officeDocument/2006/relationships/hyperlink" Target="https://www.contrataciones.gov.py/licitaciones/adjudicacion/1ef60890-544f-6126-8bce-d7eab113d382/resumen-adjudicacion.html" TargetMode="External"/><Relationship Id="rId7" Type="http://schemas.openxmlformats.org/officeDocument/2006/relationships/hyperlink" Target="https://transparencia.senac.gov.py/portal" TargetMode="External"/><Relationship Id="rId12" Type="http://schemas.openxmlformats.org/officeDocument/2006/relationships/hyperlink" Target="https://www.petropar.gov.py/wp-content/uploads/2023/04/Res.-SENAC-N%C2%B0-16-2023-MANUAL-DE-RCC-2023.pdf-Nextcloud-1.pdf" TargetMode="External"/><Relationship Id="rId17" Type="http://schemas.openxmlformats.org/officeDocument/2006/relationships/hyperlink" Target="https://pub-py.theintegrityapp.com/" TargetMode="External"/><Relationship Id="rId25" Type="http://schemas.openxmlformats.org/officeDocument/2006/relationships/hyperlink" Target="https://transparencia.senac.gov.py/portal" TargetMode="External"/><Relationship Id="rId33" Type="http://schemas.openxmlformats.org/officeDocument/2006/relationships/hyperlink" Target="https://www.contrataciones.gov.py/licitaciones/adjudicacion/1ef4dcc2-9d89-6fee-a03f-05b182bed67d/resumen-adjudicacion.html" TargetMode="External"/><Relationship Id="rId38" Type="http://schemas.openxmlformats.org/officeDocument/2006/relationships/hyperlink" Target="https://www.contrataciones.gov.py/licitaciones/adjudicacion/1ef2ff21-9ac4-67a8-a75e-b3e824ca5b3a/resumen-adjudicacion.html" TargetMode="External"/><Relationship Id="rId46" Type="http://schemas.openxmlformats.org/officeDocument/2006/relationships/hyperlink" Target="https://www.contrataciones.gov.py/licitaciones/adjudicacion/1ef5e63a-8907-6f1c-9247-7f7a17eca366/resumen-adjudicacion.html" TargetMode="External"/><Relationship Id="rId59" Type="http://schemas.openxmlformats.org/officeDocument/2006/relationships/printerSettings" Target="../printerSettings/printerSettings1.bin"/><Relationship Id="rId2" Type="http://schemas.openxmlformats.org/officeDocument/2006/relationships/hyperlink" Target="https://www.petropar.gov.py/wp-content/uploads/2024/02/PLAN-Y-CRONOGRAMA-DE-RCC-EJERCICIO-FISCAL-2024.pdf" TargetMode="External"/><Relationship Id="rId16" Type="http://schemas.openxmlformats.org/officeDocument/2006/relationships/hyperlink" Target="https://www.petropar.gov.py/?page_id=7661" TargetMode="External"/><Relationship Id="rId20" Type="http://schemas.openxmlformats.org/officeDocument/2006/relationships/hyperlink" Target="https://twitter.com/Petropargov" TargetMode="External"/><Relationship Id="rId29" Type="http://schemas.openxmlformats.org/officeDocument/2006/relationships/hyperlink" Target="https://www.petropar.gov.py/?page_id=7373" TargetMode="External"/><Relationship Id="rId41" Type="http://schemas.openxmlformats.org/officeDocument/2006/relationships/hyperlink" Target="https://www.contrataciones.gov.py/licitaciones/adjudicacion/1ef2350a-23e2-60ea-be8d-d3bc50f84f75/resumen-adjudicacion.html" TargetMode="External"/><Relationship Id="rId54" Type="http://schemas.openxmlformats.org/officeDocument/2006/relationships/hyperlink" Target="https://www.contrataciones.gov.py/licitaciones/adjudicacion/1ef5977c-a8d6-66a2-b75e-d90688378a05/resumen-adjudicacion.html" TargetMode="External"/><Relationship Id="rId1" Type="http://schemas.openxmlformats.org/officeDocument/2006/relationships/hyperlink" Target="https://www.petropar.gov.py/wp-content/uploads/2021/08/Resoluci%C3%B3n%20N%C2%B0%20146%20-%202.020.pdf" TargetMode="External"/><Relationship Id="rId6" Type="http://schemas.openxmlformats.org/officeDocument/2006/relationships/hyperlink" Target="https://transparencia.senac.gov.py/portal" TargetMode="External"/><Relationship Id="rId11" Type="http://schemas.openxmlformats.org/officeDocument/2006/relationships/hyperlink" Target="https://informacionpublica.paraguay.gov.py/portal/" TargetMode="External"/><Relationship Id="rId24" Type="http://schemas.openxmlformats.org/officeDocument/2006/relationships/hyperlink" Target="https://transparencia.senac.gov.py/portal" TargetMode="External"/><Relationship Id="rId32" Type="http://schemas.openxmlformats.org/officeDocument/2006/relationships/hyperlink" Target="https://www.contrataciones.gov.py/licitaciones/adjudicacion/1ef33dec-474f-6e38-83c6-a9472dd080b4/resumen-adjudicacion.html" TargetMode="External"/><Relationship Id="rId37" Type="http://schemas.openxmlformats.org/officeDocument/2006/relationships/hyperlink" Target="https://www.contrataciones.gov.py/sin-difusion-convocatoria/excepcion_adj/484bb816-652c-4f91-bdb9-939d46c9a74b.html" TargetMode="External"/><Relationship Id="rId40" Type="http://schemas.openxmlformats.org/officeDocument/2006/relationships/hyperlink" Target="https://www.contrataciones.gov.py/licitaciones/adjudicacion/1ef27f4e-71da-6cbe-a8fb-1f1c565ebbf9/resumen-adjudicacion.html" TargetMode="External"/><Relationship Id="rId45" Type="http://schemas.openxmlformats.org/officeDocument/2006/relationships/hyperlink" Target="https://www.contrataciones.gov.py/licitaciones/adjudicacion/1ef2f1a9-59d9-6002-8002-9728939ec541/resumen-adjudicacion.html" TargetMode="External"/><Relationship Id="rId53" Type="http://schemas.openxmlformats.org/officeDocument/2006/relationships/hyperlink" Target="https://www.contrataciones.gov.py/licitaciones/adjudicacion/1ef1c293-e740-6aee-b4d9-1dc02302567f/resumen-adjudicacion.html" TargetMode="External"/><Relationship Id="rId58" Type="http://schemas.openxmlformats.org/officeDocument/2006/relationships/hyperlink" Target="https://www.instagram.com/p/C_GFUfWxWam/" TargetMode="External"/><Relationship Id="rId5" Type="http://schemas.openxmlformats.org/officeDocument/2006/relationships/hyperlink" Target="https://datos.sfp.gov.py/visualizaciones/oee" TargetMode="External"/><Relationship Id="rId15" Type="http://schemas.openxmlformats.org/officeDocument/2006/relationships/hyperlink" Target="https://www.petropar.gov.py/?cat=1" TargetMode="External"/><Relationship Id="rId23" Type="http://schemas.openxmlformats.org/officeDocument/2006/relationships/hyperlink" Target="https://denuncias.gov.py/portal-publico" TargetMode="External"/><Relationship Id="rId28" Type="http://schemas.openxmlformats.org/officeDocument/2006/relationships/hyperlink" Target="https://transparencia.senac.gov.py/portal" TargetMode="External"/><Relationship Id="rId36" Type="http://schemas.openxmlformats.org/officeDocument/2006/relationships/hyperlink" Target="https://www.contrataciones.gov.py/sin-difusion-convocatoria/excepcion_adj/81665a97-cf5a-4651-883a-67c6c4a36e60.html" TargetMode="External"/><Relationship Id="rId49" Type="http://schemas.openxmlformats.org/officeDocument/2006/relationships/hyperlink" Target="https://www.contrataciones.gov.py/licitaciones/adjudicacion/1ef026f7-fd28-69da-a30f-f36fef69c2d2/resumen-adjudicacion.html" TargetMode="External"/><Relationship Id="rId57" Type="http://schemas.openxmlformats.org/officeDocument/2006/relationships/hyperlink" Target="https://www.petropar.gov.py/?page_id=7660" TargetMode="External"/><Relationship Id="rId10" Type="http://schemas.openxmlformats.org/officeDocument/2006/relationships/hyperlink" Target="https://informacionpublica.paraguay.gov.py/portal/" TargetMode="External"/><Relationship Id="rId19" Type="http://schemas.openxmlformats.org/officeDocument/2006/relationships/hyperlink" Target="https://www.facebook.com/PETROPARParaguay/" TargetMode="External"/><Relationship Id="rId31" Type="http://schemas.openxmlformats.org/officeDocument/2006/relationships/hyperlink" Target="https://www.contrataciones.gov.py/licitaciones/adjudicacion/440426-servicio-flete-terrestre-combustibles-petropar-1/resumen-adjudicacion.html" TargetMode="External"/><Relationship Id="rId44" Type="http://schemas.openxmlformats.org/officeDocument/2006/relationships/hyperlink" Target="https://www.contrataciones.gov.py/licitaciones/adjudicacion/1ef3491d-8ee5-695a-823f-bd66f0ac4cf4/resumen-adjudicacion.html" TargetMode="External"/><Relationship Id="rId52" Type="http://schemas.openxmlformats.org/officeDocument/2006/relationships/hyperlink" Target="https://www.contrataciones.gov.py/licitaciones/adjudicacion/1ef18534-ab6c-6cbc-b16b-ddd18ddd4f7b/resumen-adjudicacion.html" TargetMode="External"/><Relationship Id="rId60" Type="http://schemas.openxmlformats.org/officeDocument/2006/relationships/drawing" Target="../drawings/drawing1.xml"/><Relationship Id="rId4" Type="http://schemas.openxmlformats.org/officeDocument/2006/relationships/hyperlink" Target="https://datos.sfp.gov.py/visualizaciones/oee" TargetMode="External"/><Relationship Id="rId9" Type="http://schemas.openxmlformats.org/officeDocument/2006/relationships/hyperlink" Target="https://informacionpublica.paraguay.gov.py/portal/" TargetMode="External"/><Relationship Id="rId14" Type="http://schemas.openxmlformats.org/officeDocument/2006/relationships/hyperlink" Target="https://www.petropar.gov.py/?cat=1" TargetMode="External"/><Relationship Id="rId22" Type="http://schemas.openxmlformats.org/officeDocument/2006/relationships/hyperlink" Target="https://www.petropar.gov.py/?page_id=8593" TargetMode="External"/><Relationship Id="rId27" Type="http://schemas.openxmlformats.org/officeDocument/2006/relationships/hyperlink" Target="https://transparencia.senac.gov.py/portal" TargetMode="External"/><Relationship Id="rId30" Type="http://schemas.openxmlformats.org/officeDocument/2006/relationships/hyperlink" Target="https://www.contrataciones.gov.py/licitaciones/adjudicacion/439771-adquisicion-maquinas-expendedoras-combustible-ee-ss-1/resumen-adjudicacion.html" TargetMode="External"/><Relationship Id="rId35" Type="http://schemas.openxmlformats.org/officeDocument/2006/relationships/hyperlink" Target="https://www.contrataciones.gov.py/licitaciones/adjudicacion/1ef183d0-cd73-6e06-ac82-c75a21e6bb58/resumen-adjudicacion.html" TargetMode="External"/><Relationship Id="rId43" Type="http://schemas.openxmlformats.org/officeDocument/2006/relationships/hyperlink" Target="https://www.contrataciones.gov.py/licitaciones/adjudicacion/438918-mantenimiento-preventivo-correctivo-equipos-laboratorio-control-calidad-petropar-1/resumen-adjudicacion.html" TargetMode="External"/><Relationship Id="rId48" Type="http://schemas.openxmlformats.org/officeDocument/2006/relationships/hyperlink" Target="https://www.contrataciones.gov.py/licitaciones/adjudicacion/1ef33f1e-163e-69ba-b890-8f90494d5b28/resumen-adjudicacion.html" TargetMode="External"/><Relationship Id="rId56" Type="http://schemas.openxmlformats.org/officeDocument/2006/relationships/hyperlink" Target="https://www.contrataciones.gov.py/licitaciones/adjudicacion/1ef450be-9596-6e30-95c5-1f13c2283f39/resumen-adjudicacion.html" TargetMode="External"/><Relationship Id="rId8" Type="http://schemas.openxmlformats.org/officeDocument/2006/relationships/hyperlink" Target="https://transparencia.senac.gov.py/portal" TargetMode="External"/><Relationship Id="rId51" Type="http://schemas.openxmlformats.org/officeDocument/2006/relationships/hyperlink" Target="https://www.contrataciones.gov.py/licitaciones/adjudicacion/1ef55a8b-cf93-6156-94d0-4fd23921985d/resumen-adjudicacion.html" TargetMode="External"/><Relationship Id="rId3" Type="http://schemas.openxmlformats.org/officeDocument/2006/relationships/hyperlink" Target="https://datos.sfp.gov.py/visualizaciones/oe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3"/>
  <sheetViews>
    <sheetView tabSelected="1" zoomScale="85" zoomScaleNormal="85" workbookViewId="0">
      <selection activeCell="D17" sqref="D17:E17"/>
    </sheetView>
  </sheetViews>
  <sheetFormatPr baseColWidth="10" defaultColWidth="9.140625" defaultRowHeight="12.75"/>
  <cols>
    <col min="1" max="1" width="17.42578125" style="3" customWidth="1"/>
    <col min="2" max="2" width="26.7109375" style="3" customWidth="1"/>
    <col min="3" max="3" width="28" style="3" customWidth="1"/>
    <col min="4" max="4" width="30.7109375" style="3" customWidth="1"/>
    <col min="5" max="5" width="28" style="3" customWidth="1"/>
    <col min="6" max="6" width="19.42578125" style="3" customWidth="1"/>
    <col min="7" max="7" width="40.85546875" style="3" customWidth="1"/>
    <col min="8" max="8" width="21.28515625" style="3" customWidth="1"/>
    <col min="9" max="16384" width="9.140625" style="3"/>
  </cols>
  <sheetData>
    <row r="1" spans="1:8" ht="20.100000000000001" customHeight="1">
      <c r="A1" s="77" t="s">
        <v>185</v>
      </c>
      <c r="B1" s="86"/>
      <c r="C1" s="86"/>
      <c r="D1" s="86"/>
      <c r="E1" s="86"/>
      <c r="F1" s="86"/>
      <c r="G1" s="86"/>
    </row>
    <row r="2" spans="1:8" ht="8.1" customHeight="1">
      <c r="A2" s="22"/>
      <c r="B2" s="22"/>
      <c r="C2" s="22"/>
      <c r="D2" s="22"/>
      <c r="E2" s="22"/>
      <c r="F2" s="22"/>
      <c r="G2" s="22"/>
    </row>
    <row r="3" spans="1:8" ht="9" customHeight="1">
      <c r="A3" s="90" t="s">
        <v>346</v>
      </c>
      <c r="B3" s="90"/>
      <c r="C3" s="90"/>
      <c r="D3" s="90"/>
      <c r="E3" s="90"/>
      <c r="F3" s="90"/>
      <c r="G3" s="90"/>
      <c r="H3" s="41"/>
    </row>
    <row r="4" spans="1:8" ht="7.5" customHeight="1">
      <c r="A4" s="90"/>
      <c r="B4" s="90"/>
      <c r="C4" s="90"/>
      <c r="D4" s="90"/>
      <c r="E4" s="90"/>
      <c r="F4" s="90"/>
      <c r="G4" s="90"/>
    </row>
    <row r="5" spans="1:8">
      <c r="A5" s="102" t="s">
        <v>0</v>
      </c>
      <c r="B5" s="102"/>
      <c r="C5" s="102"/>
      <c r="D5" s="102"/>
      <c r="E5" s="102"/>
      <c r="F5" s="102"/>
      <c r="G5" s="102"/>
    </row>
    <row r="6" spans="1:8" ht="15.75" customHeight="1">
      <c r="A6" s="88" t="s">
        <v>186</v>
      </c>
      <c r="B6" s="88"/>
      <c r="C6" s="88"/>
      <c r="D6" s="88"/>
      <c r="E6" s="88"/>
      <c r="F6" s="88"/>
      <c r="G6" s="88"/>
    </row>
    <row r="7" spans="1:8" ht="16.5" customHeight="1">
      <c r="A7" s="88" t="s">
        <v>240</v>
      </c>
      <c r="B7" s="88"/>
      <c r="C7" s="88"/>
      <c r="D7" s="88"/>
      <c r="E7" s="88"/>
      <c r="F7" s="88"/>
      <c r="G7" s="88"/>
    </row>
    <row r="8" spans="1:8">
      <c r="A8" s="82" t="s">
        <v>188</v>
      </c>
      <c r="B8" s="82"/>
      <c r="C8" s="82"/>
      <c r="D8" s="82"/>
      <c r="E8" s="82"/>
      <c r="F8" s="82"/>
      <c r="G8" s="82"/>
    </row>
    <row r="9" spans="1:8" ht="35.25" customHeight="1">
      <c r="A9" s="72" t="s">
        <v>84</v>
      </c>
      <c r="B9" s="72"/>
      <c r="C9" s="72"/>
      <c r="D9" s="72"/>
      <c r="E9" s="72"/>
      <c r="F9" s="72"/>
      <c r="G9" s="72"/>
    </row>
    <row r="10" spans="1:8" s="4" customFormat="1" ht="17.25" customHeight="1">
      <c r="A10" s="102" t="s">
        <v>53</v>
      </c>
      <c r="B10" s="102"/>
      <c r="C10" s="102"/>
      <c r="D10" s="102"/>
      <c r="E10" s="102"/>
      <c r="F10" s="102"/>
      <c r="G10" s="102"/>
    </row>
    <row r="11" spans="1:8" s="4" customFormat="1" ht="22.5" customHeight="1">
      <c r="A11" s="150" t="s">
        <v>85</v>
      </c>
      <c r="B11" s="102"/>
      <c r="C11" s="102"/>
      <c r="D11" s="102"/>
      <c r="E11" s="102"/>
      <c r="F11" s="102"/>
      <c r="G11" s="102"/>
    </row>
    <row r="12" spans="1:8">
      <c r="A12" s="5" t="s">
        <v>1</v>
      </c>
      <c r="B12" s="119" t="s">
        <v>2</v>
      </c>
      <c r="C12" s="119"/>
      <c r="D12" s="82" t="s">
        <v>3</v>
      </c>
      <c r="E12" s="82"/>
      <c r="F12" s="82" t="s">
        <v>4</v>
      </c>
      <c r="G12" s="82"/>
    </row>
    <row r="13" spans="1:8" ht="15.95" customHeight="1">
      <c r="A13" s="6">
        <v>1</v>
      </c>
      <c r="B13" s="87" t="s">
        <v>86</v>
      </c>
      <c r="C13" s="87"/>
      <c r="D13" s="74" t="s">
        <v>204</v>
      </c>
      <c r="E13" s="89"/>
      <c r="F13" s="89" t="s">
        <v>99</v>
      </c>
      <c r="G13" s="89"/>
    </row>
    <row r="14" spans="1:8" ht="15.95" customHeight="1">
      <c r="A14" s="6">
        <v>2</v>
      </c>
      <c r="B14" s="87" t="s">
        <v>87</v>
      </c>
      <c r="C14" s="87"/>
      <c r="D14" s="89" t="s">
        <v>229</v>
      </c>
      <c r="E14" s="89"/>
      <c r="F14" s="89" t="s">
        <v>102</v>
      </c>
      <c r="G14" s="89"/>
    </row>
    <row r="15" spans="1:8" ht="15.95" customHeight="1">
      <c r="A15" s="6">
        <v>3</v>
      </c>
      <c r="B15" s="87" t="s">
        <v>88</v>
      </c>
      <c r="C15" s="87"/>
      <c r="D15" s="89" t="s">
        <v>100</v>
      </c>
      <c r="E15" s="89"/>
      <c r="F15" s="89" t="s">
        <v>101</v>
      </c>
      <c r="G15" s="89"/>
    </row>
    <row r="16" spans="1:8" ht="15.95" customHeight="1">
      <c r="A16" s="6">
        <v>4</v>
      </c>
      <c r="B16" s="87" t="s">
        <v>89</v>
      </c>
      <c r="C16" s="87"/>
      <c r="D16" s="89" t="s">
        <v>352</v>
      </c>
      <c r="E16" s="89"/>
      <c r="F16" s="89" t="s">
        <v>99</v>
      </c>
      <c r="G16" s="89"/>
    </row>
    <row r="17" spans="1:7" ht="15.95" customHeight="1">
      <c r="A17" s="6">
        <v>5</v>
      </c>
      <c r="B17" s="87" t="s">
        <v>90</v>
      </c>
      <c r="C17" s="87"/>
      <c r="D17" s="89" t="s">
        <v>205</v>
      </c>
      <c r="E17" s="89"/>
      <c r="F17" s="89" t="s">
        <v>99</v>
      </c>
      <c r="G17" s="89"/>
    </row>
    <row r="18" spans="1:7" ht="15.95" customHeight="1">
      <c r="A18" s="6">
        <v>6</v>
      </c>
      <c r="B18" s="87" t="s">
        <v>91</v>
      </c>
      <c r="C18" s="87"/>
      <c r="D18" s="89" t="s">
        <v>206</v>
      </c>
      <c r="E18" s="89"/>
      <c r="F18" s="89" t="s">
        <v>102</v>
      </c>
      <c r="G18" s="89"/>
    </row>
    <row r="19" spans="1:7" ht="15.95" customHeight="1">
      <c r="A19" s="6">
        <v>7</v>
      </c>
      <c r="B19" s="87" t="s">
        <v>92</v>
      </c>
      <c r="C19" s="87"/>
      <c r="D19" s="89" t="s">
        <v>230</v>
      </c>
      <c r="E19" s="89"/>
      <c r="F19" s="89" t="s">
        <v>99</v>
      </c>
      <c r="G19" s="89"/>
    </row>
    <row r="20" spans="1:7" ht="15.95" customHeight="1">
      <c r="A20" s="6">
        <v>8</v>
      </c>
      <c r="B20" s="87" t="s">
        <v>93</v>
      </c>
      <c r="C20" s="87"/>
      <c r="D20" s="89" t="s">
        <v>207</v>
      </c>
      <c r="E20" s="89"/>
      <c r="F20" s="89" t="s">
        <v>103</v>
      </c>
      <c r="G20" s="89"/>
    </row>
    <row r="21" spans="1:7" ht="15.95" customHeight="1">
      <c r="A21" s="6">
        <v>9</v>
      </c>
      <c r="B21" s="87" t="s">
        <v>94</v>
      </c>
      <c r="C21" s="87"/>
      <c r="D21" s="89" t="s">
        <v>231</v>
      </c>
      <c r="E21" s="89"/>
      <c r="F21" s="89" t="s">
        <v>99</v>
      </c>
      <c r="G21" s="89"/>
    </row>
    <row r="22" spans="1:7" ht="15.95" customHeight="1">
      <c r="A22" s="6">
        <v>10</v>
      </c>
      <c r="B22" s="87" t="s">
        <v>95</v>
      </c>
      <c r="C22" s="87"/>
      <c r="D22" s="74" t="s">
        <v>232</v>
      </c>
      <c r="E22" s="74"/>
      <c r="F22" s="89" t="s">
        <v>102</v>
      </c>
      <c r="G22" s="89"/>
    </row>
    <row r="23" spans="1:7" ht="15.95" customHeight="1">
      <c r="A23" s="6">
        <v>11</v>
      </c>
      <c r="B23" s="87" t="s">
        <v>96</v>
      </c>
      <c r="C23" s="87"/>
      <c r="D23" s="89" t="s">
        <v>208</v>
      </c>
      <c r="E23" s="89"/>
      <c r="F23" s="89" t="s">
        <v>99</v>
      </c>
      <c r="G23" s="89"/>
    </row>
    <row r="24" spans="1:7" ht="15.95" customHeight="1">
      <c r="A24" s="6">
        <v>12</v>
      </c>
      <c r="B24" s="87" t="s">
        <v>97</v>
      </c>
      <c r="C24" s="87"/>
      <c r="D24" s="74" t="s">
        <v>233</v>
      </c>
      <c r="E24" s="74"/>
      <c r="F24" s="89" t="s">
        <v>104</v>
      </c>
      <c r="G24" s="89"/>
    </row>
    <row r="25" spans="1:7" ht="15.95" customHeight="1">
      <c r="A25" s="6">
        <v>13</v>
      </c>
      <c r="B25" s="87" t="s">
        <v>98</v>
      </c>
      <c r="C25" s="87"/>
      <c r="D25" s="89" t="s">
        <v>234</v>
      </c>
      <c r="E25" s="89"/>
      <c r="F25" s="89" t="s">
        <v>104</v>
      </c>
      <c r="G25" s="89"/>
    </row>
    <row r="26" spans="1:7">
      <c r="A26" s="75" t="s">
        <v>48</v>
      </c>
      <c r="B26" s="75"/>
      <c r="C26" s="75"/>
      <c r="D26" s="75"/>
      <c r="E26" s="73">
        <v>13</v>
      </c>
      <c r="F26" s="73"/>
      <c r="G26" s="73"/>
    </row>
    <row r="27" spans="1:7" ht="15.75" customHeight="1">
      <c r="A27" s="119" t="s">
        <v>50</v>
      </c>
      <c r="B27" s="119"/>
      <c r="C27" s="119"/>
      <c r="D27" s="119"/>
      <c r="E27" s="73">
        <v>9</v>
      </c>
      <c r="F27" s="73"/>
      <c r="G27" s="73"/>
    </row>
    <row r="28" spans="1:7" ht="15.75" customHeight="1">
      <c r="A28" s="119" t="s">
        <v>49</v>
      </c>
      <c r="B28" s="119"/>
      <c r="C28" s="119"/>
      <c r="D28" s="119"/>
      <c r="E28" s="73">
        <v>4</v>
      </c>
      <c r="F28" s="73"/>
      <c r="G28" s="73"/>
    </row>
    <row r="29" spans="1:7" ht="15.75" customHeight="1">
      <c r="A29" s="119" t="s">
        <v>189</v>
      </c>
      <c r="B29" s="119"/>
      <c r="C29" s="119"/>
      <c r="D29" s="119"/>
      <c r="E29" s="73">
        <v>13</v>
      </c>
      <c r="F29" s="73"/>
      <c r="G29" s="73"/>
    </row>
    <row r="30" spans="1:7" ht="6" customHeight="1"/>
    <row r="31" spans="1:7">
      <c r="A31" s="102" t="s">
        <v>68</v>
      </c>
      <c r="B31" s="102"/>
      <c r="C31" s="102"/>
      <c r="D31" s="102"/>
      <c r="E31" s="102"/>
      <c r="F31" s="102"/>
      <c r="G31" s="102"/>
    </row>
    <row r="32" spans="1:7" ht="19.5" customHeight="1">
      <c r="A32" s="102" t="s">
        <v>190</v>
      </c>
      <c r="B32" s="102"/>
      <c r="C32" s="102"/>
      <c r="D32" s="102"/>
      <c r="E32" s="102"/>
      <c r="F32" s="102"/>
      <c r="G32" s="102"/>
    </row>
    <row r="33" spans="1:7" ht="24" customHeight="1">
      <c r="A33" s="91" t="s">
        <v>149</v>
      </c>
      <c r="B33" s="72"/>
      <c r="C33" s="72"/>
      <c r="D33" s="72"/>
      <c r="E33" s="72"/>
      <c r="F33" s="72"/>
      <c r="G33" s="72"/>
    </row>
    <row r="34" spans="1:7" ht="19.5" customHeight="1">
      <c r="A34" s="116" t="s">
        <v>235</v>
      </c>
      <c r="B34" s="116"/>
      <c r="C34" s="116"/>
      <c r="D34" s="116"/>
      <c r="E34" s="116"/>
      <c r="F34" s="116"/>
      <c r="G34" s="116"/>
    </row>
    <row r="35" spans="1:7" ht="22.5" customHeight="1">
      <c r="A35" s="118" t="s">
        <v>225</v>
      </c>
      <c r="B35" s="72"/>
      <c r="C35" s="72"/>
      <c r="D35" s="72"/>
      <c r="E35" s="72"/>
      <c r="F35" s="72"/>
      <c r="G35" s="72"/>
    </row>
    <row r="36" spans="1:7" ht="16.5" customHeight="1">
      <c r="A36" s="28" t="s">
        <v>5</v>
      </c>
      <c r="B36" s="83" t="s">
        <v>54</v>
      </c>
      <c r="C36" s="83"/>
      <c r="D36" s="28" t="s">
        <v>6</v>
      </c>
      <c r="E36" s="83" t="s">
        <v>7</v>
      </c>
      <c r="F36" s="83"/>
      <c r="G36" s="30" t="s">
        <v>8</v>
      </c>
    </row>
    <row r="37" spans="1:7" ht="75.75" customHeight="1">
      <c r="A37" s="9" t="s">
        <v>9</v>
      </c>
      <c r="B37" s="117" t="s">
        <v>105</v>
      </c>
      <c r="C37" s="117"/>
      <c r="D37" s="9" t="s">
        <v>110</v>
      </c>
      <c r="E37" s="117" t="s">
        <v>106</v>
      </c>
      <c r="F37" s="117"/>
      <c r="G37" s="9" t="s">
        <v>226</v>
      </c>
    </row>
    <row r="38" spans="1:7" ht="78" customHeight="1">
      <c r="A38" s="9" t="s">
        <v>10</v>
      </c>
      <c r="B38" s="117" t="s">
        <v>105</v>
      </c>
      <c r="C38" s="117"/>
      <c r="D38" s="9" t="s">
        <v>110</v>
      </c>
      <c r="E38" s="117" t="s">
        <v>107</v>
      </c>
      <c r="F38" s="117"/>
      <c r="G38" s="9" t="s">
        <v>227</v>
      </c>
    </row>
    <row r="39" spans="1:7" ht="20.100000000000001" customHeight="1">
      <c r="A39" s="23"/>
      <c r="B39" s="24"/>
      <c r="C39" s="24"/>
      <c r="D39" s="25"/>
      <c r="E39" s="81" t="s">
        <v>332</v>
      </c>
      <c r="F39" s="81"/>
      <c r="G39" s="81"/>
    </row>
    <row r="40" spans="1:7" ht="20.100000000000001" customHeight="1">
      <c r="A40" s="77" t="s">
        <v>185</v>
      </c>
      <c r="B40" s="77"/>
      <c r="C40" s="77"/>
      <c r="D40" s="77"/>
      <c r="E40" s="77"/>
      <c r="F40" s="77"/>
      <c r="G40" s="77"/>
    </row>
    <row r="41" spans="1:7" ht="78" customHeight="1">
      <c r="A41" s="9" t="s">
        <v>11</v>
      </c>
      <c r="B41" s="117" t="s">
        <v>105</v>
      </c>
      <c r="C41" s="117"/>
      <c r="D41" s="9" t="s">
        <v>111</v>
      </c>
      <c r="E41" s="117" t="s">
        <v>108</v>
      </c>
      <c r="F41" s="117"/>
      <c r="G41" s="9" t="s">
        <v>109</v>
      </c>
    </row>
    <row r="42" spans="1:7" ht="18.75" customHeight="1">
      <c r="A42" s="102" t="s">
        <v>69</v>
      </c>
      <c r="B42" s="102"/>
      <c r="C42" s="102"/>
      <c r="D42" s="102"/>
      <c r="E42" s="102"/>
      <c r="F42" s="102"/>
      <c r="G42" s="102"/>
    </row>
    <row r="43" spans="1:7" ht="19.5" customHeight="1">
      <c r="A43" s="102" t="s">
        <v>238</v>
      </c>
      <c r="B43" s="102"/>
      <c r="C43" s="102"/>
      <c r="D43" s="102"/>
      <c r="E43" s="102"/>
      <c r="F43" s="102"/>
      <c r="G43" s="102"/>
    </row>
    <row r="44" spans="1:7" ht="20.100000000000001" customHeight="1">
      <c r="A44" s="28" t="s">
        <v>12</v>
      </c>
      <c r="B44" s="83" t="s">
        <v>51</v>
      </c>
      <c r="C44" s="83"/>
      <c r="D44" s="83"/>
      <c r="E44" s="83" t="s">
        <v>56</v>
      </c>
      <c r="F44" s="83"/>
      <c r="G44" s="83"/>
    </row>
    <row r="45" spans="1:7" ht="20.100000000000001" customHeight="1">
      <c r="A45" s="27" t="s">
        <v>241</v>
      </c>
      <c r="B45" s="131">
        <v>1</v>
      </c>
      <c r="C45" s="72"/>
      <c r="D45" s="72"/>
      <c r="E45" s="91" t="s">
        <v>112</v>
      </c>
      <c r="F45" s="83"/>
      <c r="G45" s="83"/>
    </row>
    <row r="46" spans="1:7" ht="20.100000000000001" customHeight="1">
      <c r="A46" s="27" t="s">
        <v>242</v>
      </c>
      <c r="B46" s="131">
        <v>1</v>
      </c>
      <c r="C46" s="72"/>
      <c r="D46" s="72"/>
      <c r="E46" s="91" t="s">
        <v>112</v>
      </c>
      <c r="F46" s="83"/>
      <c r="G46" s="83"/>
    </row>
    <row r="47" spans="1:7" ht="20.100000000000001" customHeight="1">
      <c r="A47" s="27" t="s">
        <v>243</v>
      </c>
      <c r="B47" s="131" t="s">
        <v>228</v>
      </c>
      <c r="C47" s="72"/>
      <c r="D47" s="72"/>
      <c r="E47" s="91" t="s">
        <v>112</v>
      </c>
      <c r="F47" s="83"/>
      <c r="G47" s="83"/>
    </row>
    <row r="48" spans="1:7" ht="173.25" customHeight="1">
      <c r="A48" s="73"/>
      <c r="B48" s="82"/>
      <c r="C48" s="82"/>
      <c r="D48" s="82"/>
      <c r="E48" s="82"/>
      <c r="F48" s="82"/>
      <c r="G48" s="82"/>
    </row>
    <row r="49" spans="1:7">
      <c r="A49" s="11"/>
      <c r="B49" s="12"/>
      <c r="C49" s="12"/>
      <c r="D49" s="12"/>
      <c r="E49" s="12"/>
      <c r="F49" s="12"/>
      <c r="G49" s="12"/>
    </row>
    <row r="50" spans="1:7" ht="24" customHeight="1">
      <c r="A50" s="102" t="s">
        <v>239</v>
      </c>
      <c r="B50" s="102"/>
      <c r="C50" s="102"/>
      <c r="D50" s="102"/>
      <c r="E50" s="102"/>
      <c r="F50" s="102"/>
      <c r="G50" s="102"/>
    </row>
    <row r="51" spans="1:7" ht="20.100000000000001" customHeight="1">
      <c r="A51" s="28" t="s">
        <v>12</v>
      </c>
      <c r="B51" s="83" t="s">
        <v>13</v>
      </c>
      <c r="C51" s="83"/>
      <c r="D51" s="83"/>
      <c r="E51" s="82" t="s">
        <v>55</v>
      </c>
      <c r="F51" s="82"/>
      <c r="G51" s="82"/>
    </row>
    <row r="52" spans="1:7" ht="20.100000000000001" customHeight="1">
      <c r="A52" s="27" t="s">
        <v>241</v>
      </c>
      <c r="B52" s="131">
        <v>1</v>
      </c>
      <c r="C52" s="72"/>
      <c r="D52" s="72"/>
      <c r="E52" s="91" t="s">
        <v>114</v>
      </c>
      <c r="F52" s="83"/>
      <c r="G52" s="83"/>
    </row>
    <row r="53" spans="1:7" ht="20.100000000000001" customHeight="1">
      <c r="A53" s="27" t="s">
        <v>242</v>
      </c>
      <c r="B53" s="131">
        <v>1</v>
      </c>
      <c r="C53" s="72"/>
      <c r="D53" s="72"/>
      <c r="E53" s="91" t="s">
        <v>114</v>
      </c>
      <c r="F53" s="83"/>
      <c r="G53" s="83"/>
    </row>
    <row r="54" spans="1:7" ht="20.100000000000001" customHeight="1">
      <c r="A54" s="27" t="s">
        <v>243</v>
      </c>
      <c r="B54" s="131" t="s">
        <v>113</v>
      </c>
      <c r="C54" s="72"/>
      <c r="D54" s="72"/>
      <c r="E54" s="91" t="s">
        <v>114</v>
      </c>
      <c r="F54" s="83"/>
      <c r="G54" s="83"/>
    </row>
    <row r="55" spans="1:7" ht="216" customHeight="1">
      <c r="A55" s="73"/>
      <c r="B55" s="82"/>
      <c r="C55" s="82"/>
      <c r="D55" s="82"/>
      <c r="E55" s="82"/>
      <c r="F55" s="82"/>
      <c r="G55" s="82"/>
    </row>
    <row r="56" spans="1:7" ht="16.5" customHeight="1">
      <c r="E56" s="81" t="s">
        <v>333</v>
      </c>
      <c r="F56" s="81"/>
      <c r="G56" s="81"/>
    </row>
    <row r="57" spans="1:7" ht="22.5" customHeight="1">
      <c r="A57" s="77" t="s">
        <v>185</v>
      </c>
      <c r="B57" s="77"/>
      <c r="C57" s="77"/>
      <c r="D57" s="77"/>
      <c r="E57" s="77"/>
      <c r="F57" s="77"/>
      <c r="G57" s="77"/>
    </row>
    <row r="58" spans="1:7" ht="5.0999999999999996" customHeight="1">
      <c r="A58" s="31"/>
      <c r="B58" s="31"/>
      <c r="C58" s="31"/>
      <c r="D58" s="31"/>
      <c r="E58" s="31"/>
      <c r="F58" s="31"/>
      <c r="G58" s="31"/>
    </row>
    <row r="59" spans="1:7" ht="24" customHeight="1">
      <c r="A59" s="102" t="s">
        <v>70</v>
      </c>
      <c r="B59" s="102"/>
      <c r="C59" s="102"/>
      <c r="D59" s="102"/>
      <c r="E59" s="102"/>
      <c r="F59" s="102"/>
      <c r="G59" s="102"/>
    </row>
    <row r="60" spans="1:7" ht="24.75" customHeight="1">
      <c r="A60" s="8" t="s">
        <v>12</v>
      </c>
      <c r="B60" s="8" t="s">
        <v>14</v>
      </c>
      <c r="C60" s="82" t="s">
        <v>15</v>
      </c>
      <c r="D60" s="82"/>
      <c r="E60" s="82" t="s">
        <v>83</v>
      </c>
      <c r="F60" s="82"/>
      <c r="G60" s="8" t="s">
        <v>57</v>
      </c>
    </row>
    <row r="61" spans="1:7" ht="25.5">
      <c r="A61" s="46" t="s">
        <v>241</v>
      </c>
      <c r="B61" s="50">
        <v>7</v>
      </c>
      <c r="C61" s="82">
        <v>7</v>
      </c>
      <c r="D61" s="82"/>
      <c r="E61" s="82">
        <v>0</v>
      </c>
      <c r="F61" s="82"/>
      <c r="G61" s="47" t="s">
        <v>148</v>
      </c>
    </row>
    <row r="62" spans="1:7" ht="25.5">
      <c r="A62" s="46" t="s">
        <v>242</v>
      </c>
      <c r="B62" s="50">
        <v>2</v>
      </c>
      <c r="C62" s="82">
        <v>2</v>
      </c>
      <c r="D62" s="82"/>
      <c r="E62" s="82">
        <v>0</v>
      </c>
      <c r="F62" s="82"/>
      <c r="G62" s="47" t="s">
        <v>148</v>
      </c>
    </row>
    <row r="63" spans="1:7" ht="25.5">
      <c r="A63" s="46" t="s">
        <v>243</v>
      </c>
      <c r="B63" s="50">
        <v>1</v>
      </c>
      <c r="C63" s="82">
        <v>1</v>
      </c>
      <c r="D63" s="82"/>
      <c r="E63" s="82">
        <v>0</v>
      </c>
      <c r="F63" s="82"/>
      <c r="G63" s="47" t="s">
        <v>148</v>
      </c>
    </row>
    <row r="64" spans="1:7" ht="203.25" customHeight="1">
      <c r="A64" s="73"/>
      <c r="B64" s="82"/>
      <c r="C64" s="82"/>
      <c r="D64" s="82"/>
      <c r="E64" s="82"/>
      <c r="F64" s="82"/>
      <c r="G64" s="82"/>
    </row>
    <row r="65" spans="1:7" ht="24.75" customHeight="1">
      <c r="A65" s="102" t="s">
        <v>187</v>
      </c>
      <c r="B65" s="102"/>
      <c r="C65" s="102"/>
      <c r="D65" s="102"/>
      <c r="E65" s="102"/>
      <c r="F65" s="102"/>
      <c r="G65" s="102"/>
    </row>
    <row r="66" spans="1:7" ht="25.5">
      <c r="A66" s="13" t="s">
        <v>17</v>
      </c>
      <c r="B66" s="13" t="s">
        <v>18</v>
      </c>
      <c r="C66" s="13" t="s">
        <v>19</v>
      </c>
      <c r="D66" s="13" t="s">
        <v>20</v>
      </c>
      <c r="E66" s="13" t="s">
        <v>21</v>
      </c>
      <c r="F66" s="7" t="s">
        <v>22</v>
      </c>
      <c r="G66" s="7" t="s">
        <v>23</v>
      </c>
    </row>
    <row r="67" spans="1:7" ht="116.25" customHeight="1">
      <c r="A67" s="14" t="s">
        <v>115</v>
      </c>
      <c r="B67" s="14" t="s">
        <v>116</v>
      </c>
      <c r="C67" s="14" t="s">
        <v>217</v>
      </c>
      <c r="D67" s="14" t="s">
        <v>117</v>
      </c>
      <c r="E67" s="15">
        <v>0.64</v>
      </c>
      <c r="F67" s="14" t="s">
        <v>218</v>
      </c>
      <c r="G67" s="16" t="s">
        <v>118</v>
      </c>
    </row>
    <row r="68" spans="1:7" ht="94.5" customHeight="1">
      <c r="A68" s="14" t="s">
        <v>119</v>
      </c>
      <c r="B68" s="14" t="s">
        <v>120</v>
      </c>
      <c r="C68" s="14" t="s">
        <v>216</v>
      </c>
      <c r="D68" s="14" t="s">
        <v>121</v>
      </c>
      <c r="E68" s="17">
        <v>0.71</v>
      </c>
      <c r="F68" s="14" t="s">
        <v>122</v>
      </c>
      <c r="G68" s="16" t="s">
        <v>123</v>
      </c>
    </row>
    <row r="69" spans="1:7" ht="103.5" customHeight="1">
      <c r="A69" s="14" t="s">
        <v>150</v>
      </c>
      <c r="B69" s="14" t="s">
        <v>126</v>
      </c>
      <c r="C69" s="14" t="s">
        <v>151</v>
      </c>
      <c r="D69" s="14" t="s">
        <v>121</v>
      </c>
      <c r="E69" s="17">
        <v>0.7</v>
      </c>
      <c r="F69" s="14" t="s">
        <v>152</v>
      </c>
      <c r="G69" s="16" t="s">
        <v>118</v>
      </c>
    </row>
    <row r="70" spans="1:7" ht="21" customHeight="1">
      <c r="A70" s="12"/>
      <c r="B70" s="12"/>
      <c r="C70" s="12"/>
      <c r="D70" s="12"/>
      <c r="E70" s="81" t="s">
        <v>334</v>
      </c>
      <c r="F70" s="81"/>
      <c r="G70" s="81"/>
    </row>
    <row r="71" spans="1:7" ht="20.25" customHeight="1">
      <c r="A71" s="77" t="s">
        <v>185</v>
      </c>
      <c r="B71" s="77"/>
      <c r="C71" s="77"/>
      <c r="D71" s="77"/>
      <c r="E71" s="77"/>
      <c r="F71" s="77"/>
      <c r="G71" s="77"/>
    </row>
    <row r="72" spans="1:7" ht="24" customHeight="1">
      <c r="A72" s="102" t="s">
        <v>191</v>
      </c>
      <c r="B72" s="102"/>
      <c r="C72" s="102"/>
      <c r="D72" s="102"/>
      <c r="E72" s="102"/>
      <c r="F72" s="102"/>
      <c r="G72" s="102"/>
    </row>
    <row r="73" spans="1:7" ht="25.5">
      <c r="A73" s="50" t="s">
        <v>24</v>
      </c>
      <c r="B73" s="50" t="s">
        <v>25</v>
      </c>
      <c r="C73" s="50" t="s">
        <v>59</v>
      </c>
      <c r="D73" s="50" t="s">
        <v>26</v>
      </c>
      <c r="E73" s="50" t="s">
        <v>27</v>
      </c>
      <c r="F73" s="48" t="s">
        <v>28</v>
      </c>
      <c r="G73" s="50" t="s">
        <v>29</v>
      </c>
    </row>
    <row r="74" spans="1:7" ht="73.5" customHeight="1">
      <c r="A74" s="54">
        <v>439771</v>
      </c>
      <c r="B74" s="55" t="s">
        <v>244</v>
      </c>
      <c r="C74" s="58">
        <v>45484</v>
      </c>
      <c r="D74" s="62">
        <v>4399999986</v>
      </c>
      <c r="E74" s="60" t="s">
        <v>250</v>
      </c>
      <c r="F74" s="59" t="s">
        <v>222</v>
      </c>
      <c r="G74" s="61" t="s">
        <v>245</v>
      </c>
    </row>
    <row r="75" spans="1:7" ht="66" customHeight="1">
      <c r="A75" s="54">
        <v>440426</v>
      </c>
      <c r="B75" s="55" t="s">
        <v>246</v>
      </c>
      <c r="C75" s="58">
        <v>45412</v>
      </c>
      <c r="D75" s="62">
        <v>12277480095</v>
      </c>
      <c r="E75" s="60" t="s">
        <v>247</v>
      </c>
      <c r="F75" s="59" t="s">
        <v>222</v>
      </c>
      <c r="G75" s="61" t="s">
        <v>248</v>
      </c>
    </row>
    <row r="76" spans="1:7" ht="59.25" customHeight="1">
      <c r="A76" s="54">
        <v>447025</v>
      </c>
      <c r="B76" s="56" t="s">
        <v>249</v>
      </c>
      <c r="C76" s="58">
        <v>45481</v>
      </c>
      <c r="D76" s="59">
        <v>6000000000</v>
      </c>
      <c r="E76" s="60" t="s">
        <v>250</v>
      </c>
      <c r="F76" s="59" t="s">
        <v>222</v>
      </c>
      <c r="G76" s="61" t="s">
        <v>251</v>
      </c>
    </row>
    <row r="77" spans="1:7" ht="69.75" customHeight="1">
      <c r="A77" s="54">
        <v>444259</v>
      </c>
      <c r="B77" s="56" t="s">
        <v>318</v>
      </c>
      <c r="C77" s="58">
        <v>45512</v>
      </c>
      <c r="D77" s="59">
        <v>2500000000</v>
      </c>
      <c r="E77" s="60" t="s">
        <v>252</v>
      </c>
      <c r="F77" s="59" t="s">
        <v>222</v>
      </c>
      <c r="G77" s="61" t="s">
        <v>253</v>
      </c>
    </row>
    <row r="78" spans="1:7" ht="65.25" customHeight="1">
      <c r="A78" s="54">
        <v>446808</v>
      </c>
      <c r="B78" s="56" t="s">
        <v>319</v>
      </c>
      <c r="C78" s="58">
        <v>45516</v>
      </c>
      <c r="D78" s="59">
        <v>134000000</v>
      </c>
      <c r="E78" s="60" t="s">
        <v>254</v>
      </c>
      <c r="F78" s="59" t="s">
        <v>222</v>
      </c>
      <c r="G78" s="61" t="s">
        <v>255</v>
      </c>
    </row>
    <row r="79" spans="1:7" ht="81.75" customHeight="1">
      <c r="A79" s="54">
        <v>443222</v>
      </c>
      <c r="B79" s="56" t="s">
        <v>256</v>
      </c>
      <c r="C79" s="58">
        <v>45520</v>
      </c>
      <c r="D79" s="63">
        <v>1296900000</v>
      </c>
      <c r="E79" s="64" t="s">
        <v>257</v>
      </c>
      <c r="F79" s="59" t="s">
        <v>222</v>
      </c>
      <c r="G79" s="61" t="s">
        <v>258</v>
      </c>
    </row>
    <row r="80" spans="1:7" ht="60" customHeight="1">
      <c r="A80" s="54">
        <v>441409</v>
      </c>
      <c r="B80" s="56" t="s">
        <v>259</v>
      </c>
      <c r="C80" s="58">
        <v>45464</v>
      </c>
      <c r="D80" s="63">
        <v>205115000</v>
      </c>
      <c r="E80" s="60" t="s">
        <v>260</v>
      </c>
      <c r="F80" s="59" t="s">
        <v>222</v>
      </c>
      <c r="G80" s="61" t="s">
        <v>261</v>
      </c>
    </row>
    <row r="81" spans="1:7" ht="57.75" customHeight="1">
      <c r="A81" s="54">
        <v>452333</v>
      </c>
      <c r="B81" s="56" t="s">
        <v>320</v>
      </c>
      <c r="C81" s="58"/>
      <c r="D81" s="59">
        <v>4379120000</v>
      </c>
      <c r="E81" s="60" t="s">
        <v>223</v>
      </c>
      <c r="F81" s="59" t="s">
        <v>222</v>
      </c>
      <c r="G81" s="61" t="s">
        <v>262</v>
      </c>
    </row>
    <row r="82" spans="1:7" ht="67.5" customHeight="1">
      <c r="A82" s="54">
        <v>452335</v>
      </c>
      <c r="B82" s="56" t="s">
        <v>263</v>
      </c>
      <c r="C82" s="58">
        <v>45499</v>
      </c>
      <c r="D82" s="59">
        <v>3043865280</v>
      </c>
      <c r="E82" s="60" t="s">
        <v>264</v>
      </c>
      <c r="F82" s="59" t="s">
        <v>222</v>
      </c>
      <c r="G82" s="61" t="s">
        <v>265</v>
      </c>
    </row>
    <row r="83" spans="1:7" ht="30" customHeight="1">
      <c r="A83" s="162">
        <v>446776</v>
      </c>
      <c r="B83" s="163" t="s">
        <v>321</v>
      </c>
      <c r="C83" s="58">
        <v>45459</v>
      </c>
      <c r="D83" s="63">
        <v>80550000000</v>
      </c>
      <c r="E83" s="60" t="s">
        <v>220</v>
      </c>
      <c r="F83" s="59" t="s">
        <v>222</v>
      </c>
      <c r="G83" s="155" t="s">
        <v>266</v>
      </c>
    </row>
    <row r="84" spans="1:7" ht="30" customHeight="1">
      <c r="A84" s="162"/>
      <c r="B84" s="163"/>
      <c r="C84" s="58">
        <v>45457</v>
      </c>
      <c r="D84" s="59">
        <v>53700000000</v>
      </c>
      <c r="E84" s="60" t="s">
        <v>221</v>
      </c>
      <c r="F84" s="59" t="s">
        <v>222</v>
      </c>
      <c r="G84" s="154"/>
    </row>
    <row r="85" spans="1:7" ht="21" customHeight="1">
      <c r="A85" s="12"/>
      <c r="B85" s="12"/>
      <c r="C85" s="12"/>
      <c r="D85" s="12"/>
      <c r="E85" s="81" t="s">
        <v>335</v>
      </c>
      <c r="F85" s="81"/>
      <c r="G85" s="81"/>
    </row>
    <row r="86" spans="1:7" ht="21" customHeight="1">
      <c r="A86" s="77" t="s">
        <v>185</v>
      </c>
      <c r="B86" s="77"/>
      <c r="C86" s="77"/>
      <c r="D86" s="77"/>
      <c r="E86" s="77"/>
      <c r="F86" s="77"/>
      <c r="G86" s="77"/>
    </row>
    <row r="87" spans="1:7" ht="61.5" customHeight="1">
      <c r="A87" s="54">
        <v>442743</v>
      </c>
      <c r="B87" s="56" t="s">
        <v>267</v>
      </c>
      <c r="C87" s="58">
        <v>45418</v>
      </c>
      <c r="D87" s="59">
        <v>66272250000</v>
      </c>
      <c r="E87" s="57" t="s">
        <v>221</v>
      </c>
      <c r="F87" s="59" t="s">
        <v>222</v>
      </c>
      <c r="G87" s="61" t="s">
        <v>268</v>
      </c>
    </row>
    <row r="88" spans="1:7" ht="59.25" customHeight="1">
      <c r="A88" s="54">
        <v>447791</v>
      </c>
      <c r="B88" s="56" t="s">
        <v>269</v>
      </c>
      <c r="C88" s="58">
        <v>45490</v>
      </c>
      <c r="D88" s="59">
        <v>320000000</v>
      </c>
      <c r="E88" s="60" t="s">
        <v>270</v>
      </c>
      <c r="F88" s="59" t="s">
        <v>222</v>
      </c>
      <c r="G88" s="61" t="s">
        <v>271</v>
      </c>
    </row>
    <row r="89" spans="1:7" ht="90" customHeight="1">
      <c r="A89" s="54">
        <v>441556</v>
      </c>
      <c r="B89" s="56" t="s">
        <v>272</v>
      </c>
      <c r="C89" s="58">
        <v>45476</v>
      </c>
      <c r="D89" s="59">
        <v>1490000000</v>
      </c>
      <c r="E89" s="60" t="s">
        <v>273</v>
      </c>
      <c r="F89" s="59" t="s">
        <v>222</v>
      </c>
      <c r="G89" s="61" t="s">
        <v>274</v>
      </c>
    </row>
    <row r="90" spans="1:7" ht="126.75" customHeight="1">
      <c r="A90" s="54">
        <v>443414</v>
      </c>
      <c r="B90" s="56" t="s">
        <v>275</v>
      </c>
      <c r="C90" s="58">
        <v>45481</v>
      </c>
      <c r="D90" s="59">
        <v>4800000000</v>
      </c>
      <c r="E90" s="60" t="s">
        <v>276</v>
      </c>
      <c r="F90" s="59" t="s">
        <v>222</v>
      </c>
      <c r="G90" s="61" t="s">
        <v>277</v>
      </c>
    </row>
    <row r="91" spans="1:7" ht="33.950000000000003" customHeight="1">
      <c r="A91" s="162">
        <v>438918</v>
      </c>
      <c r="B91" s="164" t="s">
        <v>278</v>
      </c>
      <c r="C91" s="58">
        <v>45499</v>
      </c>
      <c r="D91" s="62">
        <v>110000000</v>
      </c>
      <c r="E91" s="57" t="s">
        <v>279</v>
      </c>
      <c r="F91" s="154" t="s">
        <v>222</v>
      </c>
      <c r="G91" s="155" t="s">
        <v>281</v>
      </c>
    </row>
    <row r="92" spans="1:7" ht="33.950000000000003" customHeight="1">
      <c r="A92" s="162"/>
      <c r="B92" s="164"/>
      <c r="C92" s="58">
        <v>45499</v>
      </c>
      <c r="D92" s="62">
        <v>961740000</v>
      </c>
      <c r="E92" s="57" t="s">
        <v>270</v>
      </c>
      <c r="F92" s="154"/>
      <c r="G92" s="154"/>
    </row>
    <row r="93" spans="1:7" ht="33.950000000000003" customHeight="1">
      <c r="A93" s="162"/>
      <c r="B93" s="164"/>
      <c r="C93" s="58">
        <v>45499</v>
      </c>
      <c r="D93" s="62">
        <v>421379501</v>
      </c>
      <c r="E93" s="57" t="s">
        <v>280</v>
      </c>
      <c r="F93" s="154"/>
      <c r="G93" s="154"/>
    </row>
    <row r="94" spans="1:7" ht="70.5" customHeight="1">
      <c r="A94" s="54">
        <v>443401</v>
      </c>
      <c r="B94" s="56" t="s">
        <v>282</v>
      </c>
      <c r="C94" s="58">
        <v>45484</v>
      </c>
      <c r="D94" s="59">
        <v>4536890886</v>
      </c>
      <c r="E94" s="60" t="s">
        <v>283</v>
      </c>
      <c r="F94" s="59" t="s">
        <v>222</v>
      </c>
      <c r="G94" s="61" t="s">
        <v>284</v>
      </c>
    </row>
    <row r="95" spans="1:7" ht="66" customHeight="1">
      <c r="A95" s="54">
        <v>442581</v>
      </c>
      <c r="B95" s="56" t="s">
        <v>285</v>
      </c>
      <c r="C95" s="58">
        <v>45481</v>
      </c>
      <c r="D95" s="59">
        <v>1452000000</v>
      </c>
      <c r="E95" s="60" t="s">
        <v>286</v>
      </c>
      <c r="F95" s="59" t="s">
        <v>222</v>
      </c>
      <c r="G95" s="61" t="s">
        <v>287</v>
      </c>
    </row>
    <row r="96" spans="1:7" ht="66" customHeight="1">
      <c r="A96" s="54">
        <v>446820</v>
      </c>
      <c r="B96" s="56" t="s">
        <v>322</v>
      </c>
      <c r="C96" s="58">
        <v>45533</v>
      </c>
      <c r="D96" s="59">
        <v>4484000000</v>
      </c>
      <c r="E96" s="60" t="s">
        <v>288</v>
      </c>
      <c r="F96" s="59" t="s">
        <v>222</v>
      </c>
      <c r="G96" s="61" t="s">
        <v>289</v>
      </c>
    </row>
    <row r="97" spans="1:7" ht="63" customHeight="1">
      <c r="A97" s="54">
        <v>441414</v>
      </c>
      <c r="B97" s="55" t="s">
        <v>290</v>
      </c>
      <c r="C97" s="58">
        <v>45449</v>
      </c>
      <c r="D97" s="59">
        <v>189500000</v>
      </c>
      <c r="E97" s="60" t="s">
        <v>291</v>
      </c>
      <c r="F97" s="59" t="s">
        <v>222</v>
      </c>
      <c r="G97" s="61" t="s">
        <v>292</v>
      </c>
    </row>
    <row r="98" spans="1:7" ht="21" customHeight="1">
      <c r="A98" s="12"/>
      <c r="B98" s="12"/>
      <c r="C98" s="12"/>
      <c r="D98" s="12"/>
      <c r="E98" s="81" t="s">
        <v>336</v>
      </c>
      <c r="F98" s="81"/>
      <c r="G98" s="81"/>
    </row>
    <row r="99" spans="1:7" ht="21" customHeight="1">
      <c r="A99" s="77" t="s">
        <v>185</v>
      </c>
      <c r="B99" s="77"/>
      <c r="C99" s="77"/>
      <c r="D99" s="77"/>
      <c r="E99" s="77"/>
      <c r="F99" s="77"/>
      <c r="G99" s="77"/>
    </row>
    <row r="100" spans="1:7" ht="82.5" customHeight="1">
      <c r="A100" s="54">
        <v>444852</v>
      </c>
      <c r="B100" s="56" t="s">
        <v>293</v>
      </c>
      <c r="C100" s="58">
        <v>45498</v>
      </c>
      <c r="D100" s="59">
        <v>2733000000</v>
      </c>
      <c r="E100" s="60" t="s">
        <v>294</v>
      </c>
      <c r="F100" s="59" t="s">
        <v>222</v>
      </c>
      <c r="G100" s="49" t="s">
        <v>295</v>
      </c>
    </row>
    <row r="101" spans="1:7" ht="78.75" customHeight="1">
      <c r="A101" s="54">
        <v>444126</v>
      </c>
      <c r="B101" s="56" t="s">
        <v>296</v>
      </c>
      <c r="C101" s="58">
        <v>45415</v>
      </c>
      <c r="D101" s="59">
        <v>5149581650</v>
      </c>
      <c r="E101" s="60" t="s">
        <v>297</v>
      </c>
      <c r="F101" s="59" t="s">
        <v>222</v>
      </c>
      <c r="G101" s="49" t="s">
        <v>298</v>
      </c>
    </row>
    <row r="102" spans="1:7" ht="101.25" customHeight="1">
      <c r="A102" s="54">
        <v>448863</v>
      </c>
      <c r="B102" s="56" t="s">
        <v>299</v>
      </c>
      <c r="C102" s="58">
        <v>45516</v>
      </c>
      <c r="D102" s="59">
        <v>4010000000</v>
      </c>
      <c r="E102" s="60" t="s">
        <v>300</v>
      </c>
      <c r="F102" s="59" t="s">
        <v>222</v>
      </c>
      <c r="G102" s="49" t="s">
        <v>301</v>
      </c>
    </row>
    <row r="103" spans="1:7" ht="74.25" customHeight="1">
      <c r="A103" s="54">
        <v>448881</v>
      </c>
      <c r="B103" s="56" t="s">
        <v>302</v>
      </c>
      <c r="C103" s="58">
        <v>45520</v>
      </c>
      <c r="D103" s="59">
        <v>2383630000</v>
      </c>
      <c r="E103" s="60" t="s">
        <v>303</v>
      </c>
      <c r="F103" s="59" t="s">
        <v>222</v>
      </c>
      <c r="G103" s="49" t="s">
        <v>304</v>
      </c>
    </row>
    <row r="104" spans="1:7" ht="70.5" customHeight="1">
      <c r="A104" s="54">
        <v>444034</v>
      </c>
      <c r="B104" s="56" t="s">
        <v>305</v>
      </c>
      <c r="C104" s="58">
        <v>45471</v>
      </c>
      <c r="D104" s="62">
        <v>315539244</v>
      </c>
      <c r="E104" s="57" t="s">
        <v>306</v>
      </c>
      <c r="F104" s="59" t="s">
        <v>222</v>
      </c>
      <c r="G104" s="49" t="s">
        <v>307</v>
      </c>
    </row>
    <row r="105" spans="1:7" ht="84.75" customHeight="1">
      <c r="A105" s="54">
        <v>449013</v>
      </c>
      <c r="B105" s="56" t="s">
        <v>323</v>
      </c>
      <c r="C105" s="58">
        <v>45468</v>
      </c>
      <c r="D105" s="59">
        <v>200000000</v>
      </c>
      <c r="E105" s="60" t="s">
        <v>308</v>
      </c>
      <c r="F105" s="59" t="s">
        <v>222</v>
      </c>
      <c r="G105" s="49" t="s">
        <v>309</v>
      </c>
    </row>
    <row r="106" spans="1:7" ht="84" customHeight="1">
      <c r="A106" s="65">
        <v>447853</v>
      </c>
      <c r="B106" s="64" t="s">
        <v>310</v>
      </c>
      <c r="C106" s="58">
        <v>45544</v>
      </c>
      <c r="D106" s="59">
        <v>450000000</v>
      </c>
      <c r="E106" s="60" t="s">
        <v>311</v>
      </c>
      <c r="F106" s="59" t="s">
        <v>222</v>
      </c>
      <c r="G106" s="49" t="s">
        <v>312</v>
      </c>
    </row>
    <row r="107" spans="1:7" ht="42.95" customHeight="1">
      <c r="A107" s="153">
        <v>448965</v>
      </c>
      <c r="B107" s="161" t="s">
        <v>313</v>
      </c>
      <c r="C107" s="58">
        <v>45544</v>
      </c>
      <c r="D107" s="62">
        <v>5380000</v>
      </c>
      <c r="E107" s="60" t="s">
        <v>314</v>
      </c>
      <c r="F107" s="154" t="s">
        <v>222</v>
      </c>
      <c r="G107" s="155" t="s">
        <v>317</v>
      </c>
    </row>
    <row r="108" spans="1:7" ht="42.95" customHeight="1">
      <c r="A108" s="153"/>
      <c r="B108" s="161"/>
      <c r="C108" s="58">
        <v>45544</v>
      </c>
      <c r="D108" s="59">
        <v>12784702</v>
      </c>
      <c r="E108" s="60" t="s">
        <v>315</v>
      </c>
      <c r="F108" s="154"/>
      <c r="G108" s="154"/>
    </row>
    <row r="109" spans="1:7" ht="42.95" customHeight="1">
      <c r="A109" s="153"/>
      <c r="B109" s="161"/>
      <c r="C109" s="58">
        <v>45544</v>
      </c>
      <c r="D109" s="59">
        <v>6520000</v>
      </c>
      <c r="E109" s="60" t="s">
        <v>316</v>
      </c>
      <c r="F109" s="154"/>
      <c r="G109" s="154"/>
    </row>
    <row r="110" spans="1:7" ht="19.5" customHeight="1">
      <c r="A110" s="53"/>
      <c r="B110" s="52"/>
      <c r="C110" s="12"/>
      <c r="D110" s="12"/>
      <c r="E110" s="81" t="s">
        <v>337</v>
      </c>
      <c r="F110" s="81"/>
      <c r="G110" s="81"/>
    </row>
    <row r="111" spans="1:7" ht="22.5" customHeight="1">
      <c r="A111" s="77" t="s">
        <v>185</v>
      </c>
      <c r="B111" s="77"/>
      <c r="C111" s="77"/>
      <c r="D111" s="77"/>
      <c r="E111" s="77"/>
      <c r="F111" s="77"/>
      <c r="G111" s="77"/>
    </row>
    <row r="112" spans="1:7" ht="23.1" customHeight="1">
      <c r="A112" s="102" t="s">
        <v>76</v>
      </c>
      <c r="B112" s="102"/>
      <c r="C112" s="102"/>
      <c r="D112" s="102"/>
      <c r="E112" s="102"/>
      <c r="F112" s="102"/>
      <c r="G112" s="102"/>
    </row>
    <row r="113" spans="1:7" ht="23.1" customHeight="1">
      <c r="A113" s="82" t="s">
        <v>71</v>
      </c>
      <c r="B113" s="82"/>
      <c r="C113" s="38" t="s">
        <v>17</v>
      </c>
      <c r="D113" s="38" t="s">
        <v>30</v>
      </c>
      <c r="E113" s="38" t="s">
        <v>31</v>
      </c>
      <c r="F113" s="38" t="s">
        <v>32</v>
      </c>
      <c r="G113" s="37" t="s">
        <v>33</v>
      </c>
    </row>
    <row r="114" spans="1:7" ht="24.95" customHeight="1">
      <c r="A114" s="2">
        <v>100</v>
      </c>
      <c r="B114" s="2" t="s">
        <v>132</v>
      </c>
      <c r="C114" s="2" t="s">
        <v>139</v>
      </c>
      <c r="D114" s="71">
        <v>168333314325</v>
      </c>
      <c r="E114" s="71">
        <v>105119087987</v>
      </c>
      <c r="F114" s="66">
        <f>+D114-E114</f>
        <v>63214226338</v>
      </c>
      <c r="G114" s="51" t="s">
        <v>147</v>
      </c>
    </row>
    <row r="115" spans="1:7" ht="24.95" customHeight="1">
      <c r="A115" s="2">
        <v>200</v>
      </c>
      <c r="B115" s="2" t="s">
        <v>133</v>
      </c>
      <c r="C115" s="2" t="s">
        <v>140</v>
      </c>
      <c r="D115" s="71">
        <v>165101364130</v>
      </c>
      <c r="E115" s="71">
        <v>48458237987</v>
      </c>
      <c r="F115" s="66">
        <f t="shared" ref="F115:F121" si="0">+D115-E115</f>
        <v>116643126143</v>
      </c>
      <c r="G115" s="51" t="s">
        <v>147</v>
      </c>
    </row>
    <row r="116" spans="1:7" ht="24.95" customHeight="1">
      <c r="A116" s="2">
        <v>300</v>
      </c>
      <c r="B116" s="2" t="s">
        <v>134</v>
      </c>
      <c r="C116" s="2" t="s">
        <v>141</v>
      </c>
      <c r="D116" s="71">
        <v>39465168553</v>
      </c>
      <c r="E116" s="71">
        <v>8863796350</v>
      </c>
      <c r="F116" s="66">
        <f t="shared" si="0"/>
        <v>30601372203</v>
      </c>
      <c r="G116" s="51" t="s">
        <v>147</v>
      </c>
    </row>
    <row r="117" spans="1:7" ht="24.95" customHeight="1">
      <c r="A117" s="2">
        <v>400</v>
      </c>
      <c r="B117" s="2" t="s">
        <v>135</v>
      </c>
      <c r="C117" s="2" t="s">
        <v>142</v>
      </c>
      <c r="D117" s="71">
        <v>6783313984643</v>
      </c>
      <c r="E117" s="71">
        <v>3401126022924</v>
      </c>
      <c r="F117" s="66">
        <f t="shared" si="0"/>
        <v>3382187961719</v>
      </c>
      <c r="G117" s="51" t="s">
        <v>147</v>
      </c>
    </row>
    <row r="118" spans="1:7" ht="24.95" customHeight="1">
      <c r="A118" s="2">
        <v>500</v>
      </c>
      <c r="B118" s="2" t="s">
        <v>136</v>
      </c>
      <c r="C118" s="2" t="s">
        <v>143</v>
      </c>
      <c r="D118" s="71">
        <v>390437921802</v>
      </c>
      <c r="E118" s="71">
        <v>36484614695</v>
      </c>
      <c r="F118" s="66">
        <f t="shared" si="0"/>
        <v>353953307107</v>
      </c>
      <c r="G118" s="51" t="s">
        <v>147</v>
      </c>
    </row>
    <row r="119" spans="1:7" ht="24.95" customHeight="1">
      <c r="A119" s="2">
        <v>600</v>
      </c>
      <c r="B119" s="2">
        <v>630</v>
      </c>
      <c r="C119" s="2" t="s">
        <v>144</v>
      </c>
      <c r="D119" s="71">
        <v>980000000</v>
      </c>
      <c r="E119" s="71">
        <v>740000000</v>
      </c>
      <c r="F119" s="66">
        <f t="shared" si="0"/>
        <v>240000000</v>
      </c>
      <c r="G119" s="51" t="s">
        <v>147</v>
      </c>
    </row>
    <row r="120" spans="1:7" ht="24.95" customHeight="1">
      <c r="A120" s="2">
        <v>800</v>
      </c>
      <c r="B120" s="2" t="s">
        <v>137</v>
      </c>
      <c r="C120" s="2" t="s">
        <v>145</v>
      </c>
      <c r="D120" s="71">
        <v>114363475775</v>
      </c>
      <c r="E120" s="71">
        <v>101876058419</v>
      </c>
      <c r="F120" s="66">
        <f t="shared" si="0"/>
        <v>12487417356</v>
      </c>
      <c r="G120" s="51" t="s">
        <v>147</v>
      </c>
    </row>
    <row r="121" spans="1:7" ht="24.95" customHeight="1">
      <c r="A121" s="2">
        <v>900</v>
      </c>
      <c r="B121" s="2" t="s">
        <v>138</v>
      </c>
      <c r="C121" s="2" t="s">
        <v>146</v>
      </c>
      <c r="D121" s="71">
        <v>85066818255</v>
      </c>
      <c r="E121" s="71">
        <v>42690817265</v>
      </c>
      <c r="F121" s="66">
        <f t="shared" si="0"/>
        <v>42376000990</v>
      </c>
      <c r="G121" s="51" t="s">
        <v>147</v>
      </c>
    </row>
    <row r="122" spans="1:7" ht="17.25" customHeight="1">
      <c r="A122" s="102" t="s">
        <v>77</v>
      </c>
      <c r="B122" s="102"/>
      <c r="C122" s="102"/>
      <c r="D122" s="102"/>
      <c r="E122" s="102"/>
      <c r="F122" s="102"/>
      <c r="G122" s="102"/>
    </row>
    <row r="123" spans="1:7" ht="22.5" customHeight="1">
      <c r="A123" s="102" t="s">
        <v>35</v>
      </c>
      <c r="B123" s="102"/>
      <c r="C123" s="102"/>
      <c r="D123" s="102"/>
      <c r="E123" s="102"/>
      <c r="F123" s="102"/>
      <c r="G123" s="102"/>
    </row>
    <row r="124" spans="1:7" ht="25.5">
      <c r="A124" s="7" t="s">
        <v>16</v>
      </c>
      <c r="B124" s="7" t="s">
        <v>36</v>
      </c>
      <c r="C124" s="83" t="s">
        <v>17</v>
      </c>
      <c r="D124" s="83"/>
      <c r="E124" s="83" t="s">
        <v>37</v>
      </c>
      <c r="F124" s="83"/>
      <c r="G124" s="7" t="s">
        <v>38</v>
      </c>
    </row>
    <row r="125" spans="1:7" ht="36.950000000000003" customHeight="1">
      <c r="A125" s="70">
        <v>1</v>
      </c>
      <c r="B125" s="70" t="s">
        <v>158</v>
      </c>
      <c r="C125" s="129" t="s">
        <v>159</v>
      </c>
      <c r="D125" s="130"/>
      <c r="E125" s="129" t="s">
        <v>160</v>
      </c>
      <c r="F125" s="130"/>
      <c r="G125" s="67" t="s">
        <v>161</v>
      </c>
    </row>
    <row r="126" spans="1:7" ht="36.950000000000003" customHeight="1">
      <c r="A126" s="70">
        <v>2</v>
      </c>
      <c r="B126" s="70" t="s">
        <v>162</v>
      </c>
      <c r="C126" s="129" t="s">
        <v>163</v>
      </c>
      <c r="D126" s="130"/>
      <c r="E126" s="129" t="s">
        <v>160</v>
      </c>
      <c r="F126" s="130"/>
      <c r="G126" s="67" t="s">
        <v>164</v>
      </c>
    </row>
    <row r="127" spans="1:7" ht="36.950000000000003" customHeight="1">
      <c r="A127" s="70">
        <v>3</v>
      </c>
      <c r="B127" s="70" t="s">
        <v>165</v>
      </c>
      <c r="C127" s="129" t="s">
        <v>166</v>
      </c>
      <c r="D127" s="130"/>
      <c r="E127" s="129" t="s">
        <v>167</v>
      </c>
      <c r="F127" s="130"/>
      <c r="G127" s="68" t="s">
        <v>168</v>
      </c>
    </row>
    <row r="128" spans="1:7" ht="36.950000000000003" customHeight="1">
      <c r="A128" s="70">
        <v>4</v>
      </c>
      <c r="B128" s="70" t="s">
        <v>169</v>
      </c>
      <c r="C128" s="129" t="s">
        <v>166</v>
      </c>
      <c r="D128" s="130"/>
      <c r="E128" s="129" t="s">
        <v>167</v>
      </c>
      <c r="F128" s="130"/>
      <c r="G128" s="68" t="s">
        <v>170</v>
      </c>
    </row>
    <row r="129" spans="1:7" ht="36.950000000000003" customHeight="1">
      <c r="A129" s="70">
        <v>5</v>
      </c>
      <c r="B129" s="70" t="s">
        <v>171</v>
      </c>
      <c r="C129" s="129" t="s">
        <v>166</v>
      </c>
      <c r="D129" s="130"/>
      <c r="E129" s="129" t="s">
        <v>167</v>
      </c>
      <c r="F129" s="130"/>
      <c r="G129" s="68" t="s">
        <v>172</v>
      </c>
    </row>
    <row r="130" spans="1:7" ht="36.950000000000003" customHeight="1">
      <c r="A130" s="70">
        <v>6</v>
      </c>
      <c r="B130" s="70" t="s">
        <v>173</v>
      </c>
      <c r="C130" s="129" t="s">
        <v>166</v>
      </c>
      <c r="D130" s="130"/>
      <c r="E130" s="129" t="s">
        <v>167</v>
      </c>
      <c r="F130" s="130"/>
      <c r="G130" s="68" t="s">
        <v>174</v>
      </c>
    </row>
    <row r="131" spans="1:7" ht="36.950000000000003" customHeight="1">
      <c r="A131" s="70">
        <v>7</v>
      </c>
      <c r="B131" s="70" t="s">
        <v>175</v>
      </c>
      <c r="C131" s="129" t="s">
        <v>166</v>
      </c>
      <c r="D131" s="130"/>
      <c r="E131" s="129" t="s">
        <v>167</v>
      </c>
      <c r="F131" s="130"/>
      <c r="G131" s="68" t="s">
        <v>176</v>
      </c>
    </row>
    <row r="132" spans="1:7" ht="36.950000000000003" customHeight="1">
      <c r="A132" s="70">
        <v>8</v>
      </c>
      <c r="B132" s="70" t="s">
        <v>177</v>
      </c>
      <c r="C132" s="129" t="s">
        <v>163</v>
      </c>
      <c r="D132" s="130"/>
      <c r="E132" s="129" t="s">
        <v>178</v>
      </c>
      <c r="F132" s="130"/>
      <c r="G132" s="69" t="s">
        <v>179</v>
      </c>
    </row>
    <row r="133" spans="1:7" ht="36.950000000000003" customHeight="1">
      <c r="A133" s="70">
        <v>9</v>
      </c>
      <c r="B133" s="70" t="s">
        <v>180</v>
      </c>
      <c r="C133" s="129" t="s">
        <v>163</v>
      </c>
      <c r="D133" s="130"/>
      <c r="E133" s="129" t="s">
        <v>167</v>
      </c>
      <c r="F133" s="130"/>
      <c r="G133" s="67" t="s">
        <v>181</v>
      </c>
    </row>
    <row r="134" spans="1:7" ht="19.5" customHeight="1">
      <c r="A134" s="33"/>
      <c r="B134" s="20"/>
      <c r="C134" s="20"/>
      <c r="D134" s="20"/>
      <c r="E134" s="81" t="s">
        <v>338</v>
      </c>
      <c r="F134" s="81"/>
      <c r="G134" s="81"/>
    </row>
    <row r="135" spans="1:7" ht="19.5" customHeight="1">
      <c r="A135" s="33"/>
      <c r="B135" s="20"/>
      <c r="C135" s="20"/>
      <c r="D135" s="20"/>
      <c r="E135" s="20"/>
      <c r="F135" s="20"/>
      <c r="G135" s="20"/>
    </row>
    <row r="136" spans="1:7" ht="19.5" customHeight="1">
      <c r="A136" s="33"/>
      <c r="B136" s="20"/>
      <c r="C136" s="20"/>
      <c r="D136" s="20"/>
      <c r="E136" s="20"/>
      <c r="F136" s="20"/>
      <c r="G136" s="20"/>
    </row>
    <row r="137" spans="1:7" ht="19.5" customHeight="1">
      <c r="A137" s="33"/>
      <c r="B137" s="20"/>
      <c r="C137" s="20"/>
      <c r="D137" s="20"/>
      <c r="E137" s="20"/>
      <c r="F137" s="20"/>
      <c r="G137" s="20"/>
    </row>
    <row r="138" spans="1:7" ht="20.25" customHeight="1">
      <c r="A138" s="77" t="s">
        <v>185</v>
      </c>
      <c r="B138" s="77"/>
      <c r="C138" s="77"/>
      <c r="D138" s="77"/>
      <c r="E138" s="77"/>
      <c r="F138" s="77"/>
      <c r="G138" s="77"/>
    </row>
    <row r="139" spans="1:7" ht="19.5" customHeight="1">
      <c r="A139" s="120" t="s">
        <v>192</v>
      </c>
      <c r="B139" s="121"/>
      <c r="C139" s="121"/>
      <c r="D139" s="121"/>
      <c r="E139" s="121"/>
      <c r="F139" s="121"/>
      <c r="G139" s="122"/>
    </row>
    <row r="140" spans="1:7" ht="27.75" customHeight="1">
      <c r="A140" s="123" t="s">
        <v>62</v>
      </c>
      <c r="B140" s="124"/>
      <c r="C140" s="127" t="s">
        <v>17</v>
      </c>
      <c r="D140" s="128"/>
      <c r="E140" s="18" t="s">
        <v>58</v>
      </c>
      <c r="F140" s="127" t="s">
        <v>63</v>
      </c>
      <c r="G140" s="128"/>
    </row>
    <row r="141" spans="1:7" ht="99.75" customHeight="1">
      <c r="A141" s="125" t="s">
        <v>182</v>
      </c>
      <c r="B141" s="126"/>
      <c r="C141" s="125" t="s">
        <v>183</v>
      </c>
      <c r="D141" s="126"/>
      <c r="E141" s="19" t="s">
        <v>184</v>
      </c>
      <c r="F141" s="151" t="s">
        <v>224</v>
      </c>
      <c r="G141" s="152"/>
    </row>
    <row r="142" spans="1:7" ht="24.95" customHeight="1">
      <c r="A142" s="92" t="s">
        <v>347</v>
      </c>
      <c r="B142" s="93"/>
      <c r="C142" s="144" t="s">
        <v>348</v>
      </c>
      <c r="D142" s="145"/>
      <c r="E142" s="135" t="s">
        <v>349</v>
      </c>
      <c r="F142" s="138" t="s">
        <v>350</v>
      </c>
      <c r="G142" s="139"/>
    </row>
    <row r="143" spans="1:7" ht="14.25" customHeight="1">
      <c r="A143" s="94"/>
      <c r="B143" s="95"/>
      <c r="C143" s="146"/>
      <c r="D143" s="147"/>
      <c r="E143" s="136"/>
      <c r="F143" s="140"/>
      <c r="G143" s="141"/>
    </row>
    <row r="144" spans="1:7" ht="32.25" customHeight="1">
      <c r="A144" s="96"/>
      <c r="B144" s="97"/>
      <c r="C144" s="148"/>
      <c r="D144" s="149"/>
      <c r="E144" s="137"/>
      <c r="F144" s="142"/>
      <c r="G144" s="143"/>
    </row>
    <row r="145" spans="1:7" ht="409.5" customHeight="1">
      <c r="A145" s="98"/>
      <c r="B145" s="99"/>
      <c r="C145" s="99"/>
      <c r="D145" s="99"/>
      <c r="E145" s="100"/>
      <c r="F145" s="100"/>
      <c r="G145" s="101"/>
    </row>
    <row r="146" spans="1:7" ht="19.5" customHeight="1">
      <c r="A146" s="12"/>
      <c r="B146" s="12"/>
      <c r="C146" s="12"/>
      <c r="D146" s="12"/>
      <c r="E146" s="81" t="s">
        <v>339</v>
      </c>
      <c r="F146" s="81"/>
      <c r="G146" s="81"/>
    </row>
    <row r="147" spans="1:7" ht="19.5" customHeight="1">
      <c r="A147" s="12"/>
      <c r="B147" s="12"/>
      <c r="C147" s="12"/>
      <c r="D147" s="12"/>
      <c r="E147" s="20"/>
      <c r="F147" s="20"/>
      <c r="G147" s="20"/>
    </row>
    <row r="148" spans="1:7" ht="19.5" customHeight="1">
      <c r="A148" s="12"/>
      <c r="B148" s="12"/>
      <c r="C148" s="12"/>
      <c r="D148" s="12"/>
      <c r="E148" s="20"/>
      <c r="F148" s="20"/>
      <c r="G148" s="20"/>
    </row>
    <row r="149" spans="1:7" ht="19.5" customHeight="1">
      <c r="A149" s="12"/>
      <c r="B149" s="12"/>
      <c r="C149" s="12"/>
      <c r="D149" s="12"/>
      <c r="E149" s="20"/>
      <c r="F149" s="20"/>
      <c r="G149" s="20"/>
    </row>
    <row r="150" spans="1:7" ht="19.5" customHeight="1">
      <c r="A150" s="12"/>
      <c r="B150" s="12"/>
      <c r="C150" s="12"/>
      <c r="D150" s="12"/>
      <c r="E150" s="20"/>
      <c r="F150" s="20"/>
      <c r="G150" s="20"/>
    </row>
    <row r="151" spans="1:7" ht="19.5" customHeight="1">
      <c r="A151" s="77" t="s">
        <v>185</v>
      </c>
      <c r="B151" s="77"/>
      <c r="C151" s="77"/>
      <c r="D151" s="77"/>
      <c r="E151" s="77"/>
      <c r="F151" s="77"/>
      <c r="G151" s="77"/>
    </row>
    <row r="152" spans="1:7" ht="18" customHeight="1">
      <c r="A152" s="134" t="s">
        <v>193</v>
      </c>
      <c r="B152" s="134"/>
      <c r="C152" s="134"/>
      <c r="D152" s="134"/>
      <c r="E152" s="134"/>
      <c r="F152" s="134"/>
      <c r="G152" s="134"/>
    </row>
    <row r="153" spans="1:7" ht="62.25" customHeight="1">
      <c r="A153" s="29" t="s">
        <v>67</v>
      </c>
      <c r="B153" s="29" t="s">
        <v>82</v>
      </c>
      <c r="C153" s="7" t="s">
        <v>81</v>
      </c>
      <c r="D153" s="83" t="s">
        <v>66</v>
      </c>
      <c r="E153" s="83"/>
      <c r="F153" s="83"/>
      <c r="G153" s="13" t="s">
        <v>34</v>
      </c>
    </row>
    <row r="154" spans="1:7" ht="200.25" customHeight="1">
      <c r="A154" s="32">
        <v>42</v>
      </c>
      <c r="B154" s="32">
        <v>16</v>
      </c>
      <c r="C154" s="32">
        <v>26</v>
      </c>
      <c r="D154" s="74" t="s">
        <v>351</v>
      </c>
      <c r="E154" s="74"/>
      <c r="F154" s="74"/>
      <c r="G154" s="36" t="s">
        <v>157</v>
      </c>
    </row>
    <row r="155" spans="1:7" ht="376.5" customHeight="1">
      <c r="A155" s="72"/>
      <c r="B155" s="72"/>
      <c r="C155" s="72"/>
      <c r="D155" s="72"/>
      <c r="E155" s="72"/>
      <c r="F155" s="72"/>
      <c r="G155" s="72"/>
    </row>
    <row r="156" spans="1:7" ht="20.100000000000001" customHeight="1">
      <c r="A156" s="40"/>
      <c r="B156" s="40"/>
      <c r="C156" s="40"/>
      <c r="D156" s="40"/>
      <c r="E156" s="81" t="s">
        <v>340</v>
      </c>
      <c r="F156" s="81"/>
      <c r="G156" s="81"/>
    </row>
    <row r="157" spans="1:7" ht="20.100000000000001" customHeight="1">
      <c r="A157" s="40"/>
      <c r="B157" s="40"/>
      <c r="C157" s="40"/>
      <c r="D157" s="40"/>
      <c r="E157" s="40"/>
      <c r="F157" s="40"/>
      <c r="G157" s="40"/>
    </row>
    <row r="158" spans="1:7" ht="20.100000000000001" customHeight="1">
      <c r="A158" s="40"/>
      <c r="B158" s="40"/>
      <c r="C158" s="40"/>
      <c r="D158" s="40"/>
      <c r="E158" s="40"/>
      <c r="F158" s="40"/>
      <c r="G158" s="40"/>
    </row>
    <row r="159" spans="1:7" ht="20.100000000000001" customHeight="1">
      <c r="A159" s="40"/>
      <c r="B159" s="40"/>
      <c r="C159" s="40"/>
      <c r="D159" s="40"/>
      <c r="E159" s="40"/>
      <c r="F159" s="40"/>
      <c r="G159" s="40"/>
    </row>
    <row r="160" spans="1:7" ht="20.100000000000001" customHeight="1">
      <c r="A160" s="77" t="s">
        <v>185</v>
      </c>
      <c r="B160" s="77"/>
      <c r="C160" s="77"/>
      <c r="D160" s="77"/>
      <c r="E160" s="77"/>
      <c r="F160" s="77"/>
      <c r="G160" s="77"/>
    </row>
    <row r="161" spans="1:7" ht="16.5" customHeight="1">
      <c r="A161" s="82" t="s">
        <v>78</v>
      </c>
      <c r="B161" s="82"/>
      <c r="C161" s="82"/>
      <c r="D161" s="82"/>
      <c r="E161" s="82"/>
      <c r="F161" s="82"/>
      <c r="G161" s="82"/>
    </row>
    <row r="162" spans="1:7" s="21" customFormat="1" ht="15.75" customHeight="1">
      <c r="A162" s="133" t="s">
        <v>79</v>
      </c>
      <c r="B162" s="133"/>
      <c r="C162" s="133"/>
      <c r="D162" s="133"/>
      <c r="E162" s="133"/>
      <c r="F162" s="133"/>
      <c r="G162" s="133"/>
    </row>
    <row r="163" spans="1:7" s="21" customFormat="1" ht="17.25" customHeight="1">
      <c r="A163" s="133" t="s">
        <v>194</v>
      </c>
      <c r="B163" s="133"/>
      <c r="C163" s="133" t="s">
        <v>195</v>
      </c>
      <c r="D163" s="133"/>
      <c r="E163" s="133" t="s">
        <v>63</v>
      </c>
      <c r="F163" s="133"/>
      <c r="G163" s="133"/>
    </row>
    <row r="164" spans="1:7" s="21" customFormat="1" ht="35.25" customHeight="1">
      <c r="A164" s="132" t="s">
        <v>124</v>
      </c>
      <c r="B164" s="132"/>
      <c r="C164" s="132" t="s">
        <v>127</v>
      </c>
      <c r="D164" s="132"/>
      <c r="E164" s="108" t="s">
        <v>129</v>
      </c>
      <c r="F164" s="109"/>
      <c r="G164" s="110"/>
    </row>
    <row r="165" spans="1:7" s="21" customFormat="1" ht="33.75" customHeight="1">
      <c r="A165" s="132" t="s">
        <v>125</v>
      </c>
      <c r="B165" s="132"/>
      <c r="C165" s="132" t="s">
        <v>127</v>
      </c>
      <c r="D165" s="132"/>
      <c r="E165" s="108" t="s">
        <v>129</v>
      </c>
      <c r="F165" s="109"/>
      <c r="G165" s="110"/>
    </row>
    <row r="166" spans="1:7" s="21" customFormat="1" ht="34.5" customHeight="1">
      <c r="A166" s="132" t="s">
        <v>126</v>
      </c>
      <c r="B166" s="132"/>
      <c r="C166" s="132" t="s">
        <v>128</v>
      </c>
      <c r="D166" s="132"/>
      <c r="E166" s="108" t="s">
        <v>130</v>
      </c>
      <c r="F166" s="109"/>
      <c r="G166" s="110"/>
    </row>
    <row r="167" spans="1:7" ht="179.25" customHeight="1">
      <c r="A167" s="73"/>
      <c r="B167" s="82"/>
      <c r="C167" s="82"/>
      <c r="D167" s="82"/>
      <c r="E167" s="82"/>
      <c r="F167" s="82"/>
      <c r="G167" s="82"/>
    </row>
    <row r="168" spans="1:7" ht="20.100000000000001" customHeight="1">
      <c r="A168" s="134" t="s">
        <v>196</v>
      </c>
      <c r="B168" s="134"/>
      <c r="C168" s="134"/>
      <c r="D168" s="134"/>
      <c r="E168" s="134"/>
      <c r="F168" s="134"/>
      <c r="G168" s="134"/>
    </row>
    <row r="169" spans="1:7" ht="22.5" customHeight="1">
      <c r="A169" s="7" t="s">
        <v>64</v>
      </c>
      <c r="B169" s="7" t="s">
        <v>198</v>
      </c>
      <c r="C169" s="83" t="s">
        <v>199</v>
      </c>
      <c r="D169" s="83"/>
      <c r="E169" s="7" t="s">
        <v>200</v>
      </c>
      <c r="F169" s="83" t="s">
        <v>65</v>
      </c>
      <c r="G169" s="83"/>
    </row>
    <row r="170" spans="1:7" ht="25.5" customHeight="1">
      <c r="A170" s="10" t="s">
        <v>153</v>
      </c>
      <c r="B170" s="10">
        <v>1</v>
      </c>
      <c r="C170" s="72" t="s">
        <v>154</v>
      </c>
      <c r="D170" s="72"/>
      <c r="E170" s="10" t="s">
        <v>155</v>
      </c>
      <c r="F170" s="91" t="s">
        <v>156</v>
      </c>
      <c r="G170" s="83"/>
    </row>
    <row r="171" spans="1:7" ht="20.100000000000001" customHeight="1">
      <c r="A171" s="82" t="s">
        <v>80</v>
      </c>
      <c r="B171" s="73"/>
      <c r="C171" s="73"/>
      <c r="D171" s="73"/>
      <c r="E171" s="73"/>
      <c r="F171" s="73"/>
      <c r="G171" s="73"/>
    </row>
    <row r="172" spans="1:7" ht="20.100000000000001" customHeight="1">
      <c r="A172" s="102" t="s">
        <v>197</v>
      </c>
      <c r="B172" s="102"/>
      <c r="C172" s="102"/>
      <c r="D172" s="102"/>
      <c r="E172" s="102"/>
      <c r="F172" s="102"/>
      <c r="G172" s="102"/>
    </row>
    <row r="173" spans="1:7" ht="20.100000000000001" customHeight="1">
      <c r="A173" s="7" t="s">
        <v>39</v>
      </c>
      <c r="B173" s="7" t="s">
        <v>40</v>
      </c>
      <c r="C173" s="83" t="s">
        <v>17</v>
      </c>
      <c r="D173" s="83"/>
      <c r="E173" s="7" t="s">
        <v>41</v>
      </c>
      <c r="F173" s="83" t="s">
        <v>60</v>
      </c>
      <c r="G173" s="83"/>
    </row>
    <row r="174" spans="1:7" ht="20.100000000000001" customHeight="1">
      <c r="A174" s="156" t="s">
        <v>215</v>
      </c>
      <c r="B174" s="157"/>
      <c r="C174" s="157"/>
      <c r="D174" s="157"/>
      <c r="E174" s="158"/>
      <c r="F174" s="159" t="s">
        <v>214</v>
      </c>
      <c r="G174" s="160"/>
    </row>
    <row r="175" spans="1:7" ht="20.100000000000001" customHeight="1">
      <c r="A175" s="82" t="s">
        <v>72</v>
      </c>
      <c r="B175" s="82"/>
      <c r="C175" s="82"/>
      <c r="D175" s="82"/>
      <c r="E175" s="82"/>
      <c r="F175" s="82"/>
      <c r="G175" s="82"/>
    </row>
    <row r="176" spans="1:7" ht="20.100000000000001" customHeight="1">
      <c r="A176" s="82" t="s">
        <v>73</v>
      </c>
      <c r="B176" s="82"/>
      <c r="C176" s="82"/>
      <c r="D176" s="82"/>
      <c r="E176" s="82"/>
      <c r="F176" s="82"/>
      <c r="G176" s="82"/>
    </row>
    <row r="177" spans="1:7" ht="19.5" customHeight="1">
      <c r="A177" s="82" t="s">
        <v>42</v>
      </c>
      <c r="B177" s="82"/>
      <c r="C177" s="82"/>
      <c r="D177" s="82"/>
      <c r="E177" s="82"/>
      <c r="F177" s="82"/>
      <c r="G177" s="82"/>
    </row>
    <row r="178" spans="1:7" ht="17.25" customHeight="1">
      <c r="A178" s="13" t="s">
        <v>61</v>
      </c>
      <c r="B178" s="13" t="s">
        <v>58</v>
      </c>
      <c r="C178" s="82" t="s">
        <v>17</v>
      </c>
      <c r="D178" s="82"/>
      <c r="E178" s="82"/>
      <c r="F178" s="83" t="s">
        <v>43</v>
      </c>
      <c r="G178" s="83"/>
    </row>
    <row r="179" spans="1:7" ht="33" customHeight="1">
      <c r="A179" s="32" t="s">
        <v>219</v>
      </c>
      <c r="B179" s="1" t="s">
        <v>219</v>
      </c>
      <c r="C179" s="103" t="s">
        <v>324</v>
      </c>
      <c r="D179" s="104"/>
      <c r="E179" s="105"/>
      <c r="F179" s="106" t="s">
        <v>114</v>
      </c>
      <c r="G179" s="107"/>
    </row>
    <row r="180" spans="1:7" s="4" customFormat="1" ht="21.75" customHeight="1">
      <c r="A180" s="82" t="s">
        <v>44</v>
      </c>
      <c r="B180" s="82"/>
      <c r="C180" s="82"/>
      <c r="D180" s="82"/>
      <c r="E180" s="82"/>
      <c r="F180" s="82"/>
      <c r="G180" s="82"/>
    </row>
    <row r="181" spans="1:7" s="4" customFormat="1" ht="22.5" customHeight="1">
      <c r="A181" s="13" t="s">
        <v>61</v>
      </c>
      <c r="B181" s="13" t="s">
        <v>58</v>
      </c>
      <c r="C181" s="82" t="s">
        <v>17</v>
      </c>
      <c r="D181" s="82"/>
      <c r="E181" s="82"/>
      <c r="F181" s="83" t="s">
        <v>43</v>
      </c>
      <c r="G181" s="83"/>
    </row>
    <row r="182" spans="1:7" s="4" customFormat="1" ht="84" customHeight="1">
      <c r="A182" s="39" t="s">
        <v>219</v>
      </c>
      <c r="B182" s="1" t="s">
        <v>219</v>
      </c>
      <c r="C182" s="74" t="s">
        <v>325</v>
      </c>
      <c r="D182" s="74"/>
      <c r="E182" s="74"/>
      <c r="F182" s="115" t="s">
        <v>114</v>
      </c>
      <c r="G182" s="73"/>
    </row>
    <row r="183" spans="1:7" s="4" customFormat="1" ht="20.100000000000001" customHeight="1">
      <c r="A183" s="20"/>
      <c r="B183" s="20"/>
      <c r="C183" s="20"/>
      <c r="D183" s="20"/>
      <c r="E183" s="81" t="s">
        <v>341</v>
      </c>
      <c r="F183" s="81"/>
      <c r="G183" s="81"/>
    </row>
    <row r="184" spans="1:7" s="4" customFormat="1" ht="20.100000000000001" customHeight="1">
      <c r="A184" s="77" t="s">
        <v>185</v>
      </c>
      <c r="B184" s="77"/>
      <c r="C184" s="77"/>
      <c r="D184" s="77"/>
      <c r="E184" s="77"/>
      <c r="F184" s="77"/>
      <c r="G184" s="77"/>
    </row>
    <row r="185" spans="1:7" ht="23.25" customHeight="1">
      <c r="A185" s="114" t="s">
        <v>45</v>
      </c>
      <c r="B185" s="114"/>
      <c r="C185" s="114"/>
      <c r="D185" s="114"/>
      <c r="E185" s="114"/>
      <c r="F185" s="114"/>
      <c r="G185" s="114"/>
    </row>
    <row r="186" spans="1:7" ht="23.25" customHeight="1">
      <c r="A186" s="13" t="s">
        <v>61</v>
      </c>
      <c r="B186" s="13" t="s">
        <v>58</v>
      </c>
      <c r="C186" s="82" t="s">
        <v>17</v>
      </c>
      <c r="D186" s="82"/>
      <c r="E186" s="82"/>
      <c r="F186" s="83" t="s">
        <v>43</v>
      </c>
      <c r="G186" s="83"/>
    </row>
    <row r="187" spans="1:7" ht="140.1" customHeight="1">
      <c r="A187" s="32" t="s">
        <v>219</v>
      </c>
      <c r="B187" s="1" t="s">
        <v>219</v>
      </c>
      <c r="C187" s="111" t="s">
        <v>326</v>
      </c>
      <c r="D187" s="112"/>
      <c r="E187" s="113"/>
      <c r="F187" s="106" t="s">
        <v>114</v>
      </c>
      <c r="G187" s="107"/>
    </row>
    <row r="188" spans="1:7" ht="23.25" customHeight="1">
      <c r="A188" s="82" t="s">
        <v>201</v>
      </c>
      <c r="B188" s="82"/>
      <c r="C188" s="82"/>
      <c r="D188" s="82"/>
      <c r="E188" s="82"/>
      <c r="F188" s="82"/>
      <c r="G188" s="82"/>
    </row>
    <row r="189" spans="1:7" ht="22.5" customHeight="1">
      <c r="A189" s="13" t="s">
        <v>61</v>
      </c>
      <c r="B189" s="13" t="s">
        <v>58</v>
      </c>
      <c r="C189" s="82" t="s">
        <v>17</v>
      </c>
      <c r="D189" s="82"/>
      <c r="E189" s="82"/>
      <c r="F189" s="83" t="s">
        <v>43</v>
      </c>
      <c r="G189" s="83"/>
    </row>
    <row r="190" spans="1:7" ht="140.1" customHeight="1">
      <c r="A190" s="35" t="s">
        <v>219</v>
      </c>
      <c r="B190" s="1" t="s">
        <v>219</v>
      </c>
      <c r="C190" s="103" t="s">
        <v>327</v>
      </c>
      <c r="D190" s="104"/>
      <c r="E190" s="105"/>
      <c r="F190" s="106" t="s">
        <v>114</v>
      </c>
      <c r="G190" s="107"/>
    </row>
    <row r="191" spans="1:7" ht="23.25" customHeight="1">
      <c r="A191" s="82" t="s">
        <v>202</v>
      </c>
      <c r="B191" s="82"/>
      <c r="C191" s="82"/>
      <c r="D191" s="82"/>
      <c r="E191" s="82"/>
      <c r="F191" s="82"/>
      <c r="G191" s="82"/>
    </row>
    <row r="192" spans="1:7" ht="23.25" customHeight="1">
      <c r="A192" s="26" t="s">
        <v>1</v>
      </c>
      <c r="B192" s="34" t="s">
        <v>58</v>
      </c>
      <c r="C192" s="82" t="s">
        <v>203</v>
      </c>
      <c r="D192" s="82"/>
      <c r="E192" s="82"/>
      <c r="F192" s="83" t="s">
        <v>46</v>
      </c>
      <c r="G192" s="83"/>
    </row>
    <row r="193" spans="1:7" ht="140.1" customHeight="1">
      <c r="A193" s="32" t="s">
        <v>219</v>
      </c>
      <c r="B193" s="1" t="s">
        <v>219</v>
      </c>
      <c r="C193" s="111" t="s">
        <v>328</v>
      </c>
      <c r="D193" s="112"/>
      <c r="E193" s="113"/>
      <c r="F193" s="106" t="s">
        <v>114</v>
      </c>
      <c r="G193" s="107"/>
    </row>
    <row r="194" spans="1:7" ht="23.25" customHeight="1">
      <c r="A194" s="12"/>
      <c r="B194" s="12"/>
      <c r="C194" s="12"/>
      <c r="D194" s="12"/>
      <c r="E194" s="81" t="s">
        <v>342</v>
      </c>
      <c r="F194" s="81"/>
      <c r="G194" s="81"/>
    </row>
    <row r="195" spans="1:7" ht="23.25" customHeight="1">
      <c r="A195" s="20"/>
      <c r="B195" s="20"/>
      <c r="C195" s="20"/>
      <c r="D195" s="20"/>
      <c r="E195" s="20"/>
      <c r="F195" s="20"/>
      <c r="G195" s="20"/>
    </row>
    <row r="196" spans="1:7" ht="23.25" customHeight="1">
      <c r="A196" s="20"/>
      <c r="B196" s="20"/>
      <c r="C196" s="20"/>
      <c r="D196" s="20"/>
      <c r="E196" s="20"/>
      <c r="F196" s="20"/>
      <c r="G196" s="20"/>
    </row>
    <row r="197" spans="1:7" ht="23.25" customHeight="1">
      <c r="A197" s="20"/>
      <c r="B197" s="20"/>
      <c r="C197" s="20"/>
      <c r="D197" s="20"/>
      <c r="E197" s="20"/>
      <c r="F197" s="20"/>
      <c r="G197" s="20"/>
    </row>
    <row r="198" spans="1:7" ht="23.25" customHeight="1">
      <c r="A198" s="20"/>
      <c r="B198" s="20"/>
      <c r="C198" s="20"/>
      <c r="D198" s="20"/>
      <c r="E198" s="20"/>
      <c r="F198" s="20"/>
      <c r="G198" s="20"/>
    </row>
    <row r="199" spans="1:7" ht="23.25" customHeight="1">
      <c r="A199" s="20"/>
      <c r="B199" s="20"/>
      <c r="C199" s="20"/>
      <c r="D199" s="20"/>
      <c r="E199" s="20"/>
      <c r="F199" s="20"/>
      <c r="G199" s="20"/>
    </row>
    <row r="200" spans="1:7" ht="23.25" customHeight="1">
      <c r="A200" s="20"/>
      <c r="B200" s="20"/>
      <c r="C200" s="20"/>
      <c r="D200" s="20"/>
      <c r="E200" s="20"/>
      <c r="F200" s="20"/>
      <c r="G200" s="20"/>
    </row>
    <row r="201" spans="1:7" ht="23.25" customHeight="1">
      <c r="A201" s="77" t="s">
        <v>185</v>
      </c>
      <c r="B201" s="77"/>
      <c r="C201" s="77"/>
      <c r="D201" s="77"/>
      <c r="E201" s="77"/>
      <c r="F201" s="77"/>
      <c r="G201" s="77"/>
    </row>
    <row r="202" spans="1:7" ht="24.75" customHeight="1">
      <c r="A202" s="82" t="s">
        <v>74</v>
      </c>
      <c r="B202" s="82"/>
      <c r="C202" s="82"/>
      <c r="D202" s="82"/>
      <c r="E202" s="82"/>
      <c r="F202" s="82"/>
      <c r="G202" s="82"/>
    </row>
    <row r="203" spans="1:7" ht="22.5" customHeight="1">
      <c r="A203" s="82" t="s">
        <v>47</v>
      </c>
      <c r="B203" s="82"/>
      <c r="C203" s="82"/>
      <c r="D203" s="82" t="s">
        <v>52</v>
      </c>
      <c r="E203" s="82"/>
      <c r="F203" s="82"/>
      <c r="G203" s="82"/>
    </row>
    <row r="204" spans="1:7" ht="23.1" customHeight="1">
      <c r="A204" s="73">
        <v>2019</v>
      </c>
      <c r="B204" s="73"/>
      <c r="C204" s="73"/>
      <c r="D204" s="73" t="s">
        <v>209</v>
      </c>
      <c r="E204" s="73"/>
      <c r="F204" s="73"/>
      <c r="G204" s="73"/>
    </row>
    <row r="205" spans="1:7" ht="23.1" customHeight="1">
      <c r="A205" s="73">
        <v>2020</v>
      </c>
      <c r="B205" s="73"/>
      <c r="C205" s="73"/>
      <c r="D205" s="73" t="s">
        <v>210</v>
      </c>
      <c r="E205" s="73"/>
      <c r="F205" s="73"/>
      <c r="G205" s="73"/>
    </row>
    <row r="206" spans="1:7" ht="23.1" customHeight="1">
      <c r="A206" s="73">
        <v>2019</v>
      </c>
      <c r="B206" s="73"/>
      <c r="C206" s="73"/>
      <c r="D206" s="73" t="s">
        <v>211</v>
      </c>
      <c r="E206" s="73"/>
      <c r="F206" s="73"/>
      <c r="G206" s="73"/>
    </row>
    <row r="207" spans="1:7" ht="23.1" customHeight="1">
      <c r="A207" s="73">
        <v>2020</v>
      </c>
      <c r="B207" s="73"/>
      <c r="C207" s="73"/>
      <c r="D207" s="73" t="s">
        <v>212</v>
      </c>
      <c r="E207" s="73"/>
      <c r="F207" s="73"/>
      <c r="G207" s="73"/>
    </row>
    <row r="208" spans="1:7" ht="23.1" customHeight="1">
      <c r="A208" s="73">
        <v>2021</v>
      </c>
      <c r="B208" s="73"/>
      <c r="C208" s="73"/>
      <c r="D208" s="73" t="s">
        <v>131</v>
      </c>
      <c r="E208" s="73"/>
      <c r="F208" s="73"/>
      <c r="G208" s="73"/>
    </row>
    <row r="209" spans="1:7" ht="23.1" customHeight="1">
      <c r="A209" s="73">
        <v>2022</v>
      </c>
      <c r="B209" s="73"/>
      <c r="C209" s="73"/>
      <c r="D209" s="72" t="s">
        <v>213</v>
      </c>
      <c r="E209" s="72"/>
      <c r="F209" s="72"/>
      <c r="G209" s="72"/>
    </row>
    <row r="210" spans="1:7" ht="23.1" customHeight="1">
      <c r="A210" s="73">
        <v>2023</v>
      </c>
      <c r="B210" s="73"/>
      <c r="C210" s="73"/>
      <c r="D210" s="72" t="s">
        <v>236</v>
      </c>
      <c r="E210" s="72"/>
      <c r="F210" s="72"/>
      <c r="G210" s="72"/>
    </row>
    <row r="211" spans="1:7" ht="288.75" customHeight="1">
      <c r="A211" s="78" t="s">
        <v>237</v>
      </c>
      <c r="B211" s="79"/>
      <c r="C211" s="79"/>
      <c r="D211" s="79"/>
      <c r="E211" s="79"/>
      <c r="F211" s="79"/>
      <c r="G211" s="80"/>
    </row>
    <row r="212" spans="1:7" ht="210" customHeight="1">
      <c r="A212" s="42"/>
      <c r="B212" s="43"/>
      <c r="C212" s="43"/>
      <c r="D212" s="43"/>
      <c r="E212" s="44"/>
      <c r="F212" s="44"/>
      <c r="G212" s="45"/>
    </row>
    <row r="213" spans="1:7" ht="20.25" customHeight="1">
      <c r="A213" s="12"/>
      <c r="B213" s="12"/>
      <c r="C213" s="12"/>
      <c r="D213" s="12"/>
      <c r="E213" s="81" t="s">
        <v>343</v>
      </c>
      <c r="F213" s="81"/>
      <c r="G213" s="81"/>
    </row>
    <row r="214" spans="1:7" ht="20.25" customHeight="1">
      <c r="A214" s="77" t="s">
        <v>185</v>
      </c>
      <c r="B214" s="77"/>
      <c r="C214" s="77"/>
      <c r="D214" s="77"/>
      <c r="E214" s="77"/>
      <c r="F214" s="77"/>
      <c r="G214" s="77"/>
    </row>
    <row r="215" spans="1:7" ht="24.75" customHeight="1">
      <c r="A215" s="82" t="s">
        <v>75</v>
      </c>
      <c r="B215" s="82"/>
      <c r="C215" s="82"/>
      <c r="D215" s="82"/>
      <c r="E215" s="82"/>
      <c r="F215" s="82"/>
      <c r="G215" s="82"/>
    </row>
    <row r="216" spans="1:7" ht="191.25" customHeight="1">
      <c r="A216" s="74" t="s">
        <v>330</v>
      </c>
      <c r="B216" s="74"/>
      <c r="C216" s="74"/>
      <c r="D216" s="74"/>
      <c r="E216" s="74"/>
      <c r="F216" s="74"/>
      <c r="G216" s="74"/>
    </row>
    <row r="217" spans="1:7" ht="291" customHeight="1">
      <c r="A217" s="84" t="s">
        <v>329</v>
      </c>
      <c r="B217" s="74"/>
      <c r="C217" s="74"/>
      <c r="D217" s="74"/>
      <c r="E217" s="74"/>
      <c r="F217" s="74"/>
      <c r="G217" s="74"/>
    </row>
    <row r="218" spans="1:7" ht="202.5" customHeight="1">
      <c r="A218" s="85" t="s">
        <v>331</v>
      </c>
      <c r="B218" s="85"/>
      <c r="C218" s="85"/>
      <c r="D218" s="85"/>
      <c r="E218" s="85"/>
      <c r="F218" s="85"/>
      <c r="G218" s="85"/>
    </row>
    <row r="219" spans="1:7" ht="20.100000000000001" customHeight="1">
      <c r="A219" s="12"/>
      <c r="B219" s="12"/>
      <c r="C219" s="12"/>
      <c r="D219" s="12"/>
      <c r="E219" s="81" t="s">
        <v>344</v>
      </c>
      <c r="F219" s="81"/>
      <c r="G219" s="81"/>
    </row>
    <row r="220" spans="1:7" ht="20.100000000000001" customHeight="1">
      <c r="A220" s="20"/>
      <c r="B220" s="20"/>
      <c r="C220" s="20"/>
      <c r="D220" s="20"/>
      <c r="E220" s="20"/>
      <c r="F220" s="20"/>
      <c r="G220" s="20"/>
    </row>
    <row r="221" spans="1:7" ht="20.100000000000001" customHeight="1">
      <c r="A221" s="77" t="s">
        <v>185</v>
      </c>
      <c r="B221" s="77"/>
      <c r="C221" s="77"/>
      <c r="D221" s="77"/>
      <c r="E221" s="77"/>
      <c r="F221" s="77"/>
      <c r="G221" s="77"/>
    </row>
    <row r="222" spans="1:7" ht="409.5" customHeight="1">
      <c r="A222" s="73"/>
      <c r="B222" s="73"/>
      <c r="C222" s="73"/>
      <c r="D222" s="73"/>
      <c r="E222" s="73"/>
      <c r="F222" s="73"/>
      <c r="G222" s="73"/>
    </row>
    <row r="223" spans="1:7" ht="20.100000000000001" customHeight="1">
      <c r="A223" s="12"/>
      <c r="B223" s="12"/>
      <c r="C223" s="12"/>
      <c r="D223" s="12"/>
      <c r="E223" s="76" t="s">
        <v>345</v>
      </c>
      <c r="F223" s="76"/>
      <c r="G223" s="76"/>
    </row>
  </sheetData>
  <mergeCells count="259">
    <mergeCell ref="E85:G85"/>
    <mergeCell ref="A86:G86"/>
    <mergeCell ref="E98:G98"/>
    <mergeCell ref="A99:G99"/>
    <mergeCell ref="A83:A84"/>
    <mergeCell ref="B83:B84"/>
    <mergeCell ref="G83:G84"/>
    <mergeCell ref="A91:A93"/>
    <mergeCell ref="B91:B93"/>
    <mergeCell ref="F91:F93"/>
    <mergeCell ref="G91:G93"/>
    <mergeCell ref="A209:C209"/>
    <mergeCell ref="D209:G209"/>
    <mergeCell ref="E47:G47"/>
    <mergeCell ref="E132:F132"/>
    <mergeCell ref="C131:D131"/>
    <mergeCell ref="B47:D47"/>
    <mergeCell ref="B53:D53"/>
    <mergeCell ref="B54:D54"/>
    <mergeCell ref="A65:G65"/>
    <mergeCell ref="A72:G72"/>
    <mergeCell ref="A113:B113"/>
    <mergeCell ref="E60:F60"/>
    <mergeCell ref="C61:D61"/>
    <mergeCell ref="E61:F61"/>
    <mergeCell ref="C62:D62"/>
    <mergeCell ref="E53:G53"/>
    <mergeCell ref="E54:G54"/>
    <mergeCell ref="A155:G155"/>
    <mergeCell ref="B51:D51"/>
    <mergeCell ref="C129:D129"/>
    <mergeCell ref="E129:F129"/>
    <mergeCell ref="A174:E174"/>
    <mergeCell ref="F174:G174"/>
    <mergeCell ref="B107:B109"/>
    <mergeCell ref="E124:F124"/>
    <mergeCell ref="C130:D130"/>
    <mergeCell ref="E130:F130"/>
    <mergeCell ref="F141:G141"/>
    <mergeCell ref="A64:G64"/>
    <mergeCell ref="E62:F62"/>
    <mergeCell ref="A112:G112"/>
    <mergeCell ref="F25:G25"/>
    <mergeCell ref="F17:G17"/>
    <mergeCell ref="B25:C25"/>
    <mergeCell ref="A50:G50"/>
    <mergeCell ref="B44:D44"/>
    <mergeCell ref="E44:G44"/>
    <mergeCell ref="B45:D45"/>
    <mergeCell ref="E45:G45"/>
    <mergeCell ref="B46:D46"/>
    <mergeCell ref="E46:G46"/>
    <mergeCell ref="A42:G42"/>
    <mergeCell ref="A32:G32"/>
    <mergeCell ref="E127:F127"/>
    <mergeCell ref="E128:F128"/>
    <mergeCell ref="A107:A109"/>
    <mergeCell ref="F107:F109"/>
    <mergeCell ref="G107:G109"/>
    <mergeCell ref="A5:G5"/>
    <mergeCell ref="A8:G8"/>
    <mergeCell ref="A10:G10"/>
    <mergeCell ref="A11:G11"/>
    <mergeCell ref="F14:G14"/>
    <mergeCell ref="F15:G15"/>
    <mergeCell ref="F16:G16"/>
    <mergeCell ref="F18:G18"/>
    <mergeCell ref="D14:E14"/>
    <mergeCell ref="D15:E15"/>
    <mergeCell ref="D16:E16"/>
    <mergeCell ref="D17:E17"/>
    <mergeCell ref="D18:E18"/>
    <mergeCell ref="B12:C12"/>
    <mergeCell ref="D12:E12"/>
    <mergeCell ref="F12:G12"/>
    <mergeCell ref="B17:C17"/>
    <mergeCell ref="B18:C18"/>
    <mergeCell ref="B13:C13"/>
    <mergeCell ref="D13:E13"/>
    <mergeCell ref="F13:G13"/>
    <mergeCell ref="E156:G156"/>
    <mergeCell ref="A160:G160"/>
    <mergeCell ref="D19:E19"/>
    <mergeCell ref="B36:C36"/>
    <mergeCell ref="D20:E20"/>
    <mergeCell ref="A152:G152"/>
    <mergeCell ref="A165:B165"/>
    <mergeCell ref="A166:B166"/>
    <mergeCell ref="A164:B164"/>
    <mergeCell ref="D153:F153"/>
    <mergeCell ref="D154:F154"/>
    <mergeCell ref="A163:B163"/>
    <mergeCell ref="A138:G138"/>
    <mergeCell ref="E142:E144"/>
    <mergeCell ref="F142:G144"/>
    <mergeCell ref="E131:F131"/>
    <mergeCell ref="C125:D125"/>
    <mergeCell ref="E125:F125"/>
    <mergeCell ref="C126:D126"/>
    <mergeCell ref="E110:G110"/>
    <mergeCell ref="A111:G111"/>
    <mergeCell ref="E133:F133"/>
    <mergeCell ref="C142:D144"/>
    <mergeCell ref="C124:D124"/>
    <mergeCell ref="C165:D165"/>
    <mergeCell ref="C166:D166"/>
    <mergeCell ref="C164:D164"/>
    <mergeCell ref="E166:G166"/>
    <mergeCell ref="A162:G162"/>
    <mergeCell ref="A171:G171"/>
    <mergeCell ref="A168:G168"/>
    <mergeCell ref="C169:D169"/>
    <mergeCell ref="F169:G169"/>
    <mergeCell ref="C163:D163"/>
    <mergeCell ref="E163:G163"/>
    <mergeCell ref="D25:E25"/>
    <mergeCell ref="A139:G139"/>
    <mergeCell ref="A140:B140"/>
    <mergeCell ref="A141:B141"/>
    <mergeCell ref="C140:D140"/>
    <mergeCell ref="F140:G140"/>
    <mergeCell ref="C141:D141"/>
    <mergeCell ref="C132:D132"/>
    <mergeCell ref="C133:D133"/>
    <mergeCell ref="A29:D29"/>
    <mergeCell ref="A43:G43"/>
    <mergeCell ref="A59:G59"/>
    <mergeCell ref="C60:D60"/>
    <mergeCell ref="C63:D63"/>
    <mergeCell ref="E134:G134"/>
    <mergeCell ref="E63:F63"/>
    <mergeCell ref="A122:G122"/>
    <mergeCell ref="A123:G123"/>
    <mergeCell ref="E51:G51"/>
    <mergeCell ref="E52:G52"/>
    <mergeCell ref="B52:D52"/>
    <mergeCell ref="C128:D128"/>
    <mergeCell ref="E126:F126"/>
    <mergeCell ref="C127:D127"/>
    <mergeCell ref="F21:G21"/>
    <mergeCell ref="F22:G22"/>
    <mergeCell ref="F24:G24"/>
    <mergeCell ref="A31:G31"/>
    <mergeCell ref="A33:G33"/>
    <mergeCell ref="A34:G34"/>
    <mergeCell ref="E36:F36"/>
    <mergeCell ref="E38:F38"/>
    <mergeCell ref="E41:F41"/>
    <mergeCell ref="A35:G35"/>
    <mergeCell ref="E26:G26"/>
    <mergeCell ref="B37:C37"/>
    <mergeCell ref="B38:C38"/>
    <mergeCell ref="D23:E23"/>
    <mergeCell ref="B23:C23"/>
    <mergeCell ref="F23:G23"/>
    <mergeCell ref="A27:D27"/>
    <mergeCell ref="A28:D28"/>
    <mergeCell ref="E28:G28"/>
    <mergeCell ref="E29:G29"/>
    <mergeCell ref="E27:G27"/>
    <mergeCell ref="D24:E24"/>
    <mergeCell ref="B41:C41"/>
    <mergeCell ref="E37:F37"/>
    <mergeCell ref="D206:G206"/>
    <mergeCell ref="D208:G208"/>
    <mergeCell ref="C192:E192"/>
    <mergeCell ref="A188:G188"/>
    <mergeCell ref="A201:G201"/>
    <mergeCell ref="A180:G180"/>
    <mergeCell ref="F186:G186"/>
    <mergeCell ref="E194:G194"/>
    <mergeCell ref="C193:E193"/>
    <mergeCell ref="F193:G193"/>
    <mergeCell ref="C187:E187"/>
    <mergeCell ref="F187:G187"/>
    <mergeCell ref="C190:E190"/>
    <mergeCell ref="F190:G190"/>
    <mergeCell ref="A191:G191"/>
    <mergeCell ref="C181:E181"/>
    <mergeCell ref="F181:G181"/>
    <mergeCell ref="C182:E182"/>
    <mergeCell ref="D207:G207"/>
    <mergeCell ref="A206:C206"/>
    <mergeCell ref="A185:G185"/>
    <mergeCell ref="F182:G182"/>
    <mergeCell ref="E183:G183"/>
    <mergeCell ref="A184:G184"/>
    <mergeCell ref="C186:E186"/>
    <mergeCell ref="D205:G205"/>
    <mergeCell ref="F170:G170"/>
    <mergeCell ref="E146:G146"/>
    <mergeCell ref="A151:G151"/>
    <mergeCell ref="A202:G202"/>
    <mergeCell ref="A203:C203"/>
    <mergeCell ref="A142:B144"/>
    <mergeCell ref="A175:G175"/>
    <mergeCell ref="A176:G176"/>
    <mergeCell ref="A177:G177"/>
    <mergeCell ref="C178:E178"/>
    <mergeCell ref="F178:G178"/>
    <mergeCell ref="C170:D170"/>
    <mergeCell ref="A167:G167"/>
    <mergeCell ref="A161:G161"/>
    <mergeCell ref="A145:G145"/>
    <mergeCell ref="A172:G172"/>
    <mergeCell ref="C173:D173"/>
    <mergeCell ref="F173:G173"/>
    <mergeCell ref="C179:E179"/>
    <mergeCell ref="F179:G179"/>
    <mergeCell ref="E164:G164"/>
    <mergeCell ref="E165:G165"/>
    <mergeCell ref="A1:G1"/>
    <mergeCell ref="A9:G9"/>
    <mergeCell ref="E39:G39"/>
    <mergeCell ref="A40:G40"/>
    <mergeCell ref="E56:G56"/>
    <mergeCell ref="A57:G57"/>
    <mergeCell ref="E70:G70"/>
    <mergeCell ref="A71:G71"/>
    <mergeCell ref="B14:C14"/>
    <mergeCell ref="B15:C15"/>
    <mergeCell ref="A48:G48"/>
    <mergeCell ref="A55:G55"/>
    <mergeCell ref="A6:G6"/>
    <mergeCell ref="A7:G7"/>
    <mergeCell ref="B21:C21"/>
    <mergeCell ref="B22:C22"/>
    <mergeCell ref="B24:C24"/>
    <mergeCell ref="D21:E21"/>
    <mergeCell ref="B19:C19"/>
    <mergeCell ref="B20:C20"/>
    <mergeCell ref="B16:C16"/>
    <mergeCell ref="F19:G19"/>
    <mergeCell ref="F20:G20"/>
    <mergeCell ref="A3:G4"/>
    <mergeCell ref="D210:G210"/>
    <mergeCell ref="A205:C205"/>
    <mergeCell ref="D22:E22"/>
    <mergeCell ref="A26:D26"/>
    <mergeCell ref="E223:G223"/>
    <mergeCell ref="A214:G214"/>
    <mergeCell ref="A211:G211"/>
    <mergeCell ref="E219:G219"/>
    <mergeCell ref="A221:G221"/>
    <mergeCell ref="C189:E189"/>
    <mergeCell ref="F189:G189"/>
    <mergeCell ref="F192:G192"/>
    <mergeCell ref="A217:G217"/>
    <mergeCell ref="A216:G216"/>
    <mergeCell ref="A218:G218"/>
    <mergeCell ref="A222:G222"/>
    <mergeCell ref="D203:G203"/>
    <mergeCell ref="A215:G215"/>
    <mergeCell ref="A204:C204"/>
    <mergeCell ref="A208:C208"/>
    <mergeCell ref="A207:C207"/>
    <mergeCell ref="D204:G204"/>
    <mergeCell ref="E213:G213"/>
    <mergeCell ref="A210:C210"/>
  </mergeCells>
  <phoneticPr fontId="4" type="noConversion"/>
  <hyperlinks>
    <hyperlink ref="A11" r:id="rId1"/>
    <hyperlink ref="A35" r:id="rId2"/>
    <hyperlink ref="E45" r:id="rId3"/>
    <hyperlink ref="E46" r:id="rId4"/>
    <hyperlink ref="E47" r:id="rId5"/>
    <hyperlink ref="E52" r:id="rId6"/>
    <hyperlink ref="E53" r:id="rId7"/>
    <hyperlink ref="E54" r:id="rId8"/>
    <hyperlink ref="G61" r:id="rId9" location="!/login"/>
    <hyperlink ref="G62" r:id="rId10" location="!/login"/>
    <hyperlink ref="G63" r:id="rId11" location="!/login"/>
    <hyperlink ref="A33" r:id="rId12"/>
    <hyperlink ref="E164" r:id="rId13" display="https://www.petropar.gov.py/?cat=1"/>
    <hyperlink ref="E165" r:id="rId14" display="https://www.petropar.gov.py/?cat=1"/>
    <hyperlink ref="E166" r:id="rId15" display="https://www.petropar.gov.py/?cat=1"/>
    <hyperlink ref="F170" r:id="rId16"/>
    <hyperlink ref="G154" r:id="rId17"/>
    <hyperlink ref="G126" r:id="rId18"/>
    <hyperlink ref="G127" r:id="rId19"/>
    <hyperlink ref="G129" r:id="rId20"/>
    <hyperlink ref="G133" r:id="rId21"/>
    <hyperlink ref="G114:G121" r:id="rId22" display="https://www.petropar.gov.py/?page_id=8593"/>
    <hyperlink ref="F174" r:id="rId23"/>
    <hyperlink ref="F179" r:id="rId24"/>
    <hyperlink ref="F182" r:id="rId25"/>
    <hyperlink ref="F187" r:id="rId26"/>
    <hyperlink ref="F190" r:id="rId27"/>
    <hyperlink ref="F193" r:id="rId28"/>
    <hyperlink ref="G125" r:id="rId29"/>
    <hyperlink ref="G74" r:id="rId30" location="proveedores"/>
    <hyperlink ref="G75" r:id="rId31" location="proveedores"/>
    <hyperlink ref="G76" r:id="rId32" location="proveedores"/>
    <hyperlink ref="G77" r:id="rId33" location="proveedores"/>
    <hyperlink ref="G78" r:id="rId34" location="proveedores"/>
    <hyperlink ref="G80" r:id="rId35" location="proveedores"/>
    <hyperlink ref="G81" r:id="rId36" location="proveedores"/>
    <hyperlink ref="G82" r:id="rId37" location="proveedores"/>
    <hyperlink ref="G83" r:id="rId38" location="proveedores"/>
    <hyperlink ref="G87" r:id="rId39" location="proveedores"/>
    <hyperlink ref="G88" r:id="rId40" location="proveedores"/>
    <hyperlink ref="G89" r:id="rId41" location="proveedores"/>
    <hyperlink ref="G90" r:id="rId42" location="proveedores"/>
    <hyperlink ref="G91" r:id="rId43" location="proveedores"/>
    <hyperlink ref="G94" r:id="rId44" location="proveedores"/>
    <hyperlink ref="G95" r:id="rId45" location="proveedores"/>
    <hyperlink ref="G96" r:id="rId46" location="proveedores"/>
    <hyperlink ref="G97" r:id="rId47" location="proveedores"/>
    <hyperlink ref="G100" r:id="rId48" location="proveedores"/>
    <hyperlink ref="G101" r:id="rId49" location="proveedores"/>
    <hyperlink ref="G102" r:id="rId50" location="proveedores"/>
    <hyperlink ref="G103" r:id="rId51" location="proveedores"/>
    <hyperlink ref="G104" r:id="rId52" location="proveedores"/>
    <hyperlink ref="G105" r:id="rId53" location="proveedores"/>
    <hyperlink ref="G106" r:id="rId54" location="proveedores"/>
    <hyperlink ref="G107" r:id="rId55" location="proveedores"/>
    <hyperlink ref="G79" r:id="rId56" location="proveedores"/>
    <hyperlink ref="F141" r:id="rId57"/>
    <hyperlink ref="F142" r:id="rId58"/>
  </hyperlinks>
  <pageMargins left="0.23622047244094491" right="0.23622047244094491" top="0.55118110236220474" bottom="0.55118110236220474" header="0.31496062992125984" footer="0.31496062992125984"/>
  <pageSetup paperSize="9" scale="70" orientation="landscape" r:id="rId59"/>
  <drawing r:id="rId6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3° INF. PARC.-PETROPAR-2024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SENAC</dc:creator>
  <cp:lastModifiedBy>Carmelo Diaz</cp:lastModifiedBy>
  <cp:lastPrinted>2024-10-09T10:25:13Z</cp:lastPrinted>
  <dcterms:created xsi:type="dcterms:W3CDTF">2020-06-23T19:35:00Z</dcterms:created>
  <dcterms:modified xsi:type="dcterms:W3CDTF">2024-10-09T13:37:23Z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2058-11.2.0.9937</vt:lpwstr>
  </property>
</Properties>
</file>